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0.2\sigi\12. GESTION DEL RECURSO FISICO Y LOGISTICO\Formatos\"/>
    </mc:Choice>
  </mc:AlternateContent>
  <bookViews>
    <workbookView xWindow="-120" yWindow="-120" windowWidth="29040" windowHeight="15840" tabRatio="778"/>
  </bookViews>
  <sheets>
    <sheet name="Inspección" sheetId="1" r:id="rId1"/>
    <sheet name="Gráfica condiciones" sheetId="9" r:id="rId2"/>
    <sheet name="Valoracion del riesgo" sheetId="8" r:id="rId3"/>
  </sheets>
  <definedNames>
    <definedName name="_xlnm.Print_Area" localSheetId="0">Inspección!$A$1:$M$43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1" l="1"/>
  <c r="F18" i="1"/>
  <c r="F9" i="1"/>
  <c r="C3" i="9" s="1"/>
  <c r="B9" i="9"/>
  <c r="M41" i="1" l="1"/>
  <c r="B13" i="9" l="1"/>
  <c r="B3" i="9"/>
  <c r="B11" i="9" l="1"/>
  <c r="C11" i="9"/>
  <c r="B12" i="9" l="1"/>
  <c r="B10" i="9"/>
  <c r="B8" i="9"/>
  <c r="C12" i="9"/>
  <c r="C10" i="9"/>
  <c r="C9" i="9"/>
  <c r="F40" i="1"/>
  <c r="C8" i="9" s="1"/>
  <c r="F33" i="1"/>
  <c r="B7" i="9" l="1"/>
  <c r="B6" i="9"/>
  <c r="B5" i="9"/>
  <c r="B4" i="9"/>
  <c r="M34" i="1"/>
  <c r="M24" i="1"/>
  <c r="M19" i="1"/>
  <c r="M16" i="1"/>
  <c r="C5" i="9"/>
  <c r="F15" i="1"/>
  <c r="C4" i="9" s="1"/>
  <c r="C7" i="9" l="1"/>
  <c r="F23" i="1"/>
  <c r="F43" i="1" s="1"/>
  <c r="C6" i="9" l="1"/>
  <c r="M43" i="1"/>
  <c r="C13" i="9" l="1"/>
</calcChain>
</file>

<file path=xl/comments1.xml><?xml version="1.0" encoding="utf-8"?>
<comments xmlns="http://schemas.openxmlformats.org/spreadsheetml/2006/main">
  <authors>
    <author>Erika Johana Buitrago Patiño</author>
  </authors>
  <commentList>
    <comment ref="F8" authorId="0" shapeId="0">
      <text>
        <r>
          <rPr>
            <b/>
            <sz val="9"/>
            <color indexed="81"/>
            <rFont val="Tahoma"/>
            <family val="2"/>
          </rPr>
          <t>0 = NO CUMPLE
1 = CUMPLE PARCIALMENTE
2 = CUMPLE
NA</t>
        </r>
        <r>
          <rPr>
            <sz val="9"/>
            <color indexed="81"/>
            <rFont val="Tahoma"/>
            <family val="2"/>
          </rPr>
          <t xml:space="preserve">
</t>
        </r>
      </text>
    </comment>
    <comment ref="K43" authorId="0" shapeId="0">
      <text>
        <r>
          <rPr>
            <b/>
            <sz val="9"/>
            <color indexed="81"/>
            <rFont val="Tahoma"/>
            <family val="2"/>
          </rPr>
          <t>Se determina de acuerdo al resultado de la eficacia de controles
0-24%: MUY ALTA
25-49%: ALTA
50-74%: MEDIA
75-100%: BAJA</t>
        </r>
        <r>
          <rPr>
            <sz val="9"/>
            <color indexed="81"/>
            <rFont val="Tahoma"/>
            <family val="2"/>
          </rPr>
          <t xml:space="preserve">
</t>
        </r>
      </text>
    </comment>
    <comment ref="L43" authorId="0" shapeId="0">
      <text>
        <r>
          <rPr>
            <b/>
            <sz val="9"/>
            <color indexed="81"/>
            <rFont val="Tahoma"/>
            <family val="2"/>
          </rPr>
          <t>Se coloca la consecuencia mayor</t>
        </r>
      </text>
    </comment>
  </commentList>
</comments>
</file>

<file path=xl/sharedStrings.xml><?xml version="1.0" encoding="utf-8"?>
<sst xmlns="http://schemas.openxmlformats.org/spreadsheetml/2006/main" count="85" uniqueCount="83">
  <si>
    <t>Valoración del Riesgo</t>
  </si>
  <si>
    <t>Probabilidad</t>
  </si>
  <si>
    <t>Consecuencia</t>
  </si>
  <si>
    <t>Nivel de Riesgo</t>
  </si>
  <si>
    <t xml:space="preserve">Sede: </t>
  </si>
  <si>
    <t>Participantes de la inspección:</t>
  </si>
  <si>
    <t>CRITERIOS PARA VALORACIÓN DEL RIESGO</t>
  </si>
  <si>
    <t>PROBABILIDAD</t>
  </si>
  <si>
    <t>CONSECUENCIA</t>
  </si>
  <si>
    <t>Calificación</t>
  </si>
  <si>
    <t>Criterio</t>
  </si>
  <si>
    <t>Detalle del criterio</t>
  </si>
  <si>
    <t>BAJA</t>
  </si>
  <si>
    <t>Los controles y defensas establecidos hacen improbable la materialización del riesgo, nunca se ha expresado</t>
  </si>
  <si>
    <t xml:space="preserve">Hay un gran número de controles de ingeniería que no son basados ​​en el comportamiento y que están diseñados "a prueba de fallos”, como:   barreras o guardas fijas, mecanismos sensibles a la presión o al contacto tales como bordes, barras y perfiles de posición que se accionan al contacto o la presión, controles a dos manos que requiere contacto constante durante todo el movimiento peligroso, con un circuito de control apropiado. </t>
  </si>
  <si>
    <t>INSIGNIFICANTE</t>
  </si>
  <si>
    <t>Sin Lesión o lesiones sin incapacidad.
Pérdidas menores a 15 SMMLV.
Afectación a la imagen de la empresa solo de conocimiento interno.
Suspensión de actividad máximo 3 días.
No hay pérdida de la información.</t>
  </si>
  <si>
    <t>Hay un pequeño número de controles administrativos y barreras, como: barreras perimetrales como barandillas, barreras móviles no aseguradas o con bloqueo mecánico,       barreras que eviten que se introduzcan las manos en el peligro, y sistemas de advertencia visual o sonora como bocinas, alarmas, luces, voz sintetizada para indicar el arranque de equipos o el movimiento de personal.
La mayoría de los trabajadores asumen comportamientos seguros (entre el 95% y el 100%)</t>
  </si>
  <si>
    <t>MODERADO</t>
  </si>
  <si>
    <t>Lesión o enfermedad con incapacidad temporal, NO permanente.
Pérdidas entre 16 y 50 SMMLV.
Afectación a la imagen de la empresa solo de conocimiento local.
Suspensión de actividad entre 4 - 6 días.
Perdida de la información, pero con respaldo.</t>
  </si>
  <si>
    <t>MEDIA</t>
  </si>
  <si>
    <t>Los controles y defensas establecidos hacen posible la materialización del riesgo, ya se ha expresado alguna vez.</t>
  </si>
  <si>
    <t>Hay un gran número de controles administrativos y barreras y un bajo número de controles de ingeniería.</t>
  </si>
  <si>
    <t>DAÑINO</t>
  </si>
  <si>
    <t>Lesión o enfermedad con posibilidad de generar incapacidad permanente parcial. 
Pérdidas entre 51 y 100 SMMLV.
Afectación a la imagen de la empresa solo de conocimiento nacional.
Suspensión de actividad entre 7- 15 días.
Perdida de la información, sin respaldo.</t>
  </si>
  <si>
    <t>Se refuerza el comportamiento basado en controles administrativos como:  política disciplinaria específica, procesos formales de certificación de los trabajadores,       programas formales de verificación del comportamiento, o implementación de métodos de seguimiento y verificación para asegurar el cumplimiento de los procedimientos.
Entre el 70% y el 85% de los trabajadores asumen comportamientos seguros.</t>
  </si>
  <si>
    <t>ALTA</t>
  </si>
  <si>
    <t>Los controles y defensas  establecidos hacen completamente probable la materialización del riesgo</t>
  </si>
  <si>
    <t>Aún hay alta dependencia de controles administrativos que dependen del comportamiento de las personas, como: procedimientos o políticas documentadas, programas de capacitación, elementos de protección personal, control visual de distancias permitidas, señalización perimetral (por ejemplo líneas en el piso), o Avisos de advertencia</t>
  </si>
  <si>
    <t>EXTREMO</t>
  </si>
  <si>
    <t>Lesión o enfermedad que pueda generar Invalidez o Muerte. 
Pérdidas mayores a 100 SMMLV. 
Afectación a la imagen de la empresa a nivel internacional, suspensión de actividad más de 16 días. 
Pérdida de la información crítica, sin respaldo.</t>
  </si>
  <si>
    <t>Se están introduciendo mecanismos para reforzar el comportamiento como: política disciplinaria específica, o procesos formales de certificación de los trabajadores.
Entre el 50% y el 70% de los trabajadores asumen comportamientos seguros.</t>
  </si>
  <si>
    <t>MUY ALTA</t>
  </si>
  <si>
    <t>Los controles  y defensas establecidos hacen inminente la materialización del riesgo</t>
  </si>
  <si>
    <t>Los controles administrativos dependen del comportamiento de las personas; estos controles corresponden a: procedimientos o políticas documentadas, programas de capacitación, elementos de protección personal, control visual de distancias permitidas, 
señalización perimetral (por ejemplo líneas en el piso) o Avisos de advertencia
Menos del 50% de los trabajadores asumen comportamientos seguros.</t>
  </si>
  <si>
    <t>VALOR</t>
  </si>
  <si>
    <t>ASPECTOS A EVALUAR</t>
  </si>
  <si>
    <t xml:space="preserve">Fecha de la inspección: </t>
  </si>
  <si>
    <t>ASPECTO A EVALUAR</t>
  </si>
  <si>
    <t>REGISTRO FOTOGRAFICO</t>
  </si>
  <si>
    <t>OBSERVACIONES</t>
  </si>
  <si>
    <t xml:space="preserve">TOTAL EFICACIA CONTROLES </t>
  </si>
  <si>
    <t>NIVEL DE RIESGO RESIDUAL INSPECCIÓN GENERAL</t>
  </si>
  <si>
    <t>CUMPLIMIENTO</t>
  </si>
  <si>
    <t>¿Están las zonas de desplazamiento peatonal iluminadas?</t>
  </si>
  <si>
    <t>¿La superficie de las zonas de desplazamiento peatonal estan en buenas condiciones: nivelada y limpia?</t>
  </si>
  <si>
    <t>¿Se identifica claramente el acceso/salida para peatones desde cualquier punto del estacionamiento?</t>
  </si>
  <si>
    <t>VELOCIDAD</t>
  </si>
  <si>
    <t>PASOS PEATONALES</t>
  </si>
  <si>
    <t>VÍAS</t>
  </si>
  <si>
    <t>¿Están correctamente demarcadas las vias, de manera que se visualice el sentido de flujo y los carriles?</t>
  </si>
  <si>
    <t>¿La superficie se encuentra en buenas condiciones: sin baches, derrames, material suelto o elementos sobresalientes?</t>
  </si>
  <si>
    <t>PARQUEADEROS</t>
  </si>
  <si>
    <t>¿Las zonas para el parqueo en las vías internas de la empresa estan bien iluminadas?</t>
  </si>
  <si>
    <t>¿Los pisos se encuentran limpios, libres de huecos, grietas, derrames o materiales que sobresalgan (clavos, varillas)?</t>
  </si>
  <si>
    <t>¿Existe controles físicos activos para conflictos de puntos ciegos entre salidas de peatones y vías de vehículos. (Reductores de velocidad, barreras de segregación, etc)?</t>
  </si>
  <si>
    <t xml:space="preserve"> LOCATIVAS</t>
  </si>
  <si>
    <t>¿Existe señal indicando "Encender luces" (señal reglamentaria) para transito en estacionamientos subterráneos o bajo techo?</t>
  </si>
  <si>
    <t>COMPORTAMIENTO</t>
  </si>
  <si>
    <t>¿Los peatones transitan por los lugares destinados a tal fin, haciendo caso a la señalizacion y demarcacion establecidas?</t>
  </si>
  <si>
    <t>¿Los vehículos son movilizados por las áreas definidas, siguiendo lineamientos, señalizacion y demarcacion?</t>
  </si>
  <si>
    <t>¿Se identifica claramente la salida de vehículos del parqueadero desde cualquier punto de estacionamiento?</t>
  </si>
  <si>
    <t>¿Existen garitas - control de acceso con protección adecuada, condiciones de seguridad en caso de colisión?</t>
  </si>
  <si>
    <t>¿Están definidas y  señalizadas la velocidad máxima 10 Km/h? 
Señalización vertical SR-30 ingreso de parqueadero
Señalización horizontal de velocidad máxima es aceptada.
Señalización de velocidad máxima en tramos extensos de parqueadero (si aplica).
Ubicación adecuada en campo visual del conductor (Ingreso y tramos de parqueadero).</t>
  </si>
  <si>
    <t xml:space="preserve">¿Existen elementos sobre la vía que favorezcan el control de la velocidad dentro de las instalaciones?
Se cuenta con barreras rígidas en puntos con alta probabilidad de interacción de peatones con vehículos para separar flujos.
Se cuenta con reductores de velocidad fijos o móviles para controlar la velocidad en estacionamientos, especialmente en zonas con alto flujo de peatones.  (Reductores de velocidad, barreras de segregación, etc) </t>
  </si>
  <si>
    <t>¿Los lugares de tránsito estan separados de las zonas de circulacion de vehículos?
Pasos peatonales (sendero o cebra), de color blanco, con líneas de ancho proporcional, que conectan sitios de estacionamiento con zonas de acceso peatonal a edificios.</t>
  </si>
  <si>
    <t xml:space="preserve">¿Las celdas de estacionamiento están debidamente demarcadas?
Celdas de color blanco, con mínimo 2.30 metros de ancho, por 5 metros de largo, vehículos livianos, y con líneas de división con 10 cm de espesor. </t>
  </si>
  <si>
    <t>¿Existe espejos apropiados en áreas de baja visibilidad; como por ejemplo esquinas con punto ciego?
Se cuenta con espejos convexos para identificar presencia de vehículos en cruces y esquinas que impliquen giros cerrados.</t>
  </si>
  <si>
    <t>¿Existen estacionamientos para personas en situación de discapacidad?
Se identifica claramente, con señales horizontales, el sitio de estacionamiento.</t>
  </si>
  <si>
    <t xml:space="preserve">¿Existe señalización indicando a los vehiculos estacionar en posición de salida o reversa?
</t>
  </si>
  <si>
    <t>¿Existe señalización de altura máxima o protección por celdas con restricción de altura?
Se encuentra información disponible de la altura máxima disponible para el uso seguro del estacionamiento.</t>
  </si>
  <si>
    <t>¿Los parqueaderos cuentan con topes de estacionamiento de acuerdo a lo establecido en la norma?
Largo 50 cm, alto 15 cm, ancho 15 cm</t>
  </si>
  <si>
    <t xml:space="preserve">¿Están identificadas y señalizadas las zonas destinadas para el parqueadero de motocicletas?
</t>
  </si>
  <si>
    <t xml:space="preserve">¿Están identificadas y señalizadas las zonas destinadas para el parqueadero de vehiculos?
</t>
  </si>
  <si>
    <t xml:space="preserve">¿Están identificadas y señalizadas las zonas destinadas para el parqueadero de bicicletas?
</t>
  </si>
  <si>
    <t>En intersecciones se establece con claridad  la obligación de detenerse o ceder el paso (Señales reglamentarias o señales horizontales).
Líneas de PARE siempre antes de un sendero peatonal y en intersecciones en dónde se debe mantener la prelación, con espesor mínimo de 20 cm.
Las señales verticales y/o horizontales corresponden en color y forma (celdas, flecha de circulacion y letras de color blanco en las señales horizontales y tipo de letra Arial).</t>
  </si>
  <si>
    <t>¿Están definida las condiciones de la prelación para vehículos en cruces  (PARE o CEDA EL PASO).</t>
  </si>
  <si>
    <t>Versión: 01</t>
  </si>
  <si>
    <t xml:space="preserve">Acompañante del área inspeccionada: </t>
  </si>
  <si>
    <t>INSPECCIÓN GENERAL A PARQUEDEROS</t>
  </si>
  <si>
    <t>Código: FO-RF-30</t>
  </si>
  <si>
    <t>Fecha de Actualización: 30/10/2023</t>
  </si>
  <si>
    <r>
      <t xml:space="preserve">¿Están las zonas de desplazamiento peatonal señalizadas y demarcadas?
Anchos de senderos y cebras auxiliares (Mínimo 80 cm a 100 cm dependiendo del flujo).
</t>
    </r>
    <r>
      <rPr>
        <b/>
        <sz val="11"/>
        <rFont val="Arial"/>
        <family val="2"/>
      </rPr>
      <t>NOTA</t>
    </r>
    <r>
      <rPr>
        <sz val="11"/>
        <rFont val="Arial"/>
        <family val="2"/>
      </rPr>
      <t>: Tener presente personas en situación de discapacidad (120 cm mínimo). 
Anchos de cebras principales transversales (200 cm mínimo).</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</si>
</sst>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color indexed="81"/>
      <name val="Tahoma"/>
      <family val="2"/>
    </font>
    <font>
      <b/>
      <sz val="10"/>
      <name val="Arial"/>
      <family val="2"/>
    </font>
    <font>
      <b/>
      <sz val="9"/>
      <color indexed="81"/>
      <name val="Tahoma"/>
      <family val="2"/>
    </font>
    <font>
      <b/>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sz val="12"/>
      <name val="Calibri"/>
      <family val="2"/>
      <scheme val="minor"/>
    </font>
    <font>
      <b/>
      <sz val="12"/>
      <color theme="1"/>
      <name val="Arial"/>
      <family val="2"/>
    </font>
    <font>
      <sz val="11"/>
      <name val="Arial"/>
      <family val="2"/>
    </font>
    <font>
      <b/>
      <sz val="11"/>
      <name val="Arial"/>
      <family val="2"/>
    </font>
    <font>
      <b/>
      <sz val="11"/>
      <color theme="1"/>
      <name val="Arial"/>
      <family val="2"/>
    </font>
    <font>
      <sz val="11"/>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s>
  <borders count="42">
    <border>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9" fontId="6" fillId="0" borderId="0" applyFont="0" applyFill="0" applyBorder="0" applyAlignment="0" applyProtection="0"/>
    <xf numFmtId="0" fontId="4" fillId="0" borderId="0"/>
    <xf numFmtId="0" fontId="3" fillId="0" borderId="0"/>
    <xf numFmtId="0" fontId="2" fillId="0" borderId="0"/>
    <xf numFmtId="0" fontId="1" fillId="0" borderId="0"/>
  </cellStyleXfs>
  <cellXfs count="164">
    <xf numFmtId="0" fontId="0" fillId="0" borderId="0" xfId="0"/>
    <xf numFmtId="0" fontId="5" fillId="4" borderId="0" xfId="3" applyFont="1" applyFill="1" applyAlignment="1">
      <alignment horizontal="left" vertical="center"/>
    </xf>
    <xf numFmtId="0" fontId="10" fillId="4" borderId="0" xfId="3" applyFont="1" applyFill="1" applyAlignment="1">
      <alignment horizontal="center" vertical="center"/>
    </xf>
    <xf numFmtId="0" fontId="3" fillId="4" borderId="0" xfId="3" applyFill="1" applyAlignment="1">
      <alignment horizontal="left" vertical="center"/>
    </xf>
    <xf numFmtId="0" fontId="5" fillId="5" borderId="4" xfId="0" applyFont="1" applyFill="1" applyBorder="1" applyAlignment="1">
      <alignment horizontal="center" vertical="center"/>
    </xf>
    <xf numFmtId="0" fontId="3" fillId="4" borderId="4" xfId="3" applyFill="1" applyBorder="1" applyAlignment="1">
      <alignment horizontal="justify" vertical="center" wrapText="1"/>
    </xf>
    <xf numFmtId="0" fontId="3" fillId="4" borderId="4" xfId="3" applyFill="1" applyBorder="1" applyAlignment="1">
      <alignment horizontal="center" vertical="center"/>
    </xf>
    <xf numFmtId="0" fontId="3" fillId="4" borderId="4" xfId="3" applyFill="1" applyBorder="1" applyAlignment="1">
      <alignment vertical="center" wrapText="1"/>
    </xf>
    <xf numFmtId="0" fontId="3" fillId="4" borderId="0" xfId="3" applyFill="1" applyAlignment="1">
      <alignment horizontal="left" vertical="center" wrapText="1"/>
    </xf>
    <xf numFmtId="0" fontId="3" fillId="4" borderId="0" xfId="3" applyFill="1" applyAlignment="1">
      <alignment horizontal="center"/>
    </xf>
    <xf numFmtId="0" fontId="3" fillId="4" borderId="0" xfId="3" applyFill="1" applyAlignment="1">
      <alignment wrapText="1"/>
    </xf>
    <xf numFmtId="0" fontId="0" fillId="0" borderId="4" xfId="0" applyBorder="1" applyAlignment="1">
      <alignment horizontal="left"/>
    </xf>
    <xf numFmtId="9" fontId="0" fillId="0" borderId="4" xfId="0" applyNumberFormat="1" applyBorder="1" applyAlignment="1">
      <alignment horizontal="left"/>
    </xf>
    <xf numFmtId="0" fontId="8" fillId="0" borderId="4" xfId="0" applyFont="1" applyBorder="1" applyAlignment="1">
      <alignment horizontal="center" vertical="center"/>
    </xf>
    <xf numFmtId="0" fontId="12" fillId="4" borderId="2" xfId="0" applyFont="1" applyFill="1" applyBorder="1"/>
    <xf numFmtId="0" fontId="12" fillId="3" borderId="1" xfId="0" applyFont="1" applyFill="1" applyBorder="1"/>
    <xf numFmtId="0" fontId="12" fillId="3" borderId="2" xfId="0" applyFont="1" applyFill="1" applyBorder="1"/>
    <xf numFmtId="0" fontId="14" fillId="3" borderId="1" xfId="0" applyFont="1" applyFill="1" applyBorder="1" applyAlignment="1">
      <alignment vertical="center"/>
    </xf>
    <xf numFmtId="0" fontId="14" fillId="3" borderId="2" xfId="0" applyFont="1" applyFill="1" applyBorder="1" applyAlignment="1">
      <alignmen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3" fillId="3" borderId="2" xfId="0" applyFont="1" applyFill="1" applyBorder="1"/>
    <xf numFmtId="0" fontId="13" fillId="3" borderId="1" xfId="0" applyFont="1" applyFill="1" applyBorder="1"/>
    <xf numFmtId="0" fontId="13" fillId="4" borderId="1" xfId="0" applyFont="1" applyFill="1" applyBorder="1"/>
    <xf numFmtId="0" fontId="13" fillId="4" borderId="2" xfId="0" applyFont="1" applyFill="1" applyBorder="1"/>
    <xf numFmtId="0" fontId="5" fillId="4" borderId="7" xfId="0" applyFont="1" applyFill="1" applyBorder="1" applyAlignment="1">
      <alignment horizontal="center" vertical="center"/>
    </xf>
    <xf numFmtId="0" fontId="12" fillId="4" borderId="7" xfId="0" applyFont="1" applyFill="1" applyBorder="1"/>
    <xf numFmtId="0" fontId="12" fillId="4" borderId="7" xfId="0" applyFont="1" applyFill="1" applyBorder="1" applyAlignment="1">
      <alignment horizontal="center" vertical="center"/>
    </xf>
    <xf numFmtId="0" fontId="12" fillId="4" borderId="7" xfId="0" applyFont="1" applyFill="1" applyBorder="1" applyAlignment="1">
      <alignment horizontal="left" vertical="top" wrapText="1"/>
    </xf>
    <xf numFmtId="0" fontId="12" fillId="4" borderId="7" xfId="0" applyFont="1" applyFill="1" applyBorder="1" applyAlignment="1">
      <alignment horizontal="center"/>
    </xf>
    <xf numFmtId="0" fontId="5"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2" xfId="0" applyFont="1" applyFill="1" applyBorder="1" applyAlignment="1">
      <alignment horizontal="left" vertical="top" wrapText="1"/>
    </xf>
    <xf numFmtId="0" fontId="12" fillId="4" borderId="2" xfId="0" applyFont="1" applyFill="1" applyBorder="1" applyAlignment="1">
      <alignment horizontal="center"/>
    </xf>
    <xf numFmtId="0" fontId="5" fillId="3" borderId="2"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2" xfId="0" applyFont="1" applyFill="1" applyBorder="1" applyAlignment="1">
      <alignment horizontal="left" vertical="top" wrapText="1"/>
    </xf>
    <xf numFmtId="0" fontId="12" fillId="3" borderId="2" xfId="0" applyFont="1" applyFill="1" applyBorder="1" applyAlignment="1">
      <alignment horizontal="center"/>
    </xf>
    <xf numFmtId="0" fontId="5" fillId="0" borderId="0" xfId="0" applyFont="1" applyAlignment="1">
      <alignment horizontal="center" vertical="center"/>
    </xf>
    <xf numFmtId="0" fontId="15" fillId="4" borderId="0" xfId="0" applyFont="1" applyFill="1" applyAlignment="1">
      <alignment horizontal="center" vertical="center"/>
    </xf>
    <xf numFmtId="0" fontId="8" fillId="0" borderId="0" xfId="0" applyFont="1" applyAlignment="1">
      <alignment horizontal="left" vertical="center" wrapText="1"/>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5" fillId="4" borderId="19"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0" xfId="0" applyFont="1" applyFill="1" applyAlignment="1">
      <alignment horizontal="center" vertical="center"/>
    </xf>
    <xf numFmtId="0" fontId="15" fillId="4" borderId="33"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31" xfId="0" applyFont="1" applyFill="1" applyBorder="1" applyAlignment="1">
      <alignment horizontal="center" vertical="center"/>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8" xfId="0" applyFont="1" applyBorder="1" applyAlignment="1">
      <alignment horizontal="left" vertical="center" wrapText="1"/>
    </xf>
    <xf numFmtId="0" fontId="8" fillId="0" borderId="27" xfId="0" applyFont="1" applyBorder="1" applyAlignment="1">
      <alignment horizontal="left" vertical="center" wrapText="1"/>
    </xf>
    <xf numFmtId="0" fontId="8" fillId="0" borderId="17" xfId="0" applyFont="1" applyBorder="1" applyAlignment="1">
      <alignment horizontal="left" vertical="center" wrapText="1"/>
    </xf>
    <xf numFmtId="0" fontId="8" fillId="0" borderId="28"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3" fillId="4" borderId="4" xfId="3" applyFill="1" applyBorder="1" applyAlignment="1">
      <alignment horizontal="center" vertical="center"/>
    </xf>
    <xf numFmtId="0" fontId="3" fillId="4" borderId="4" xfId="3" applyFill="1" applyBorder="1" applyAlignment="1">
      <alignment horizontal="justify" vertical="center" wrapText="1"/>
    </xf>
    <xf numFmtId="0" fontId="10" fillId="5" borderId="4" xfId="3" applyFont="1" applyFill="1" applyBorder="1" applyAlignment="1">
      <alignment horizontal="center" vertical="center"/>
    </xf>
    <xf numFmtId="0" fontId="11" fillId="5" borderId="5"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4" xfId="0" applyFont="1" applyFill="1" applyBorder="1" applyAlignment="1">
      <alignment horizontal="center" vertical="center"/>
    </xf>
    <xf numFmtId="0" fontId="3" fillId="4" borderId="3" xfId="3" applyFill="1" applyBorder="1" applyAlignment="1">
      <alignment horizontal="center" vertical="center"/>
    </xf>
    <xf numFmtId="0" fontId="3" fillId="4" borderId="9" xfId="3" applyFill="1" applyBorder="1" applyAlignment="1">
      <alignment horizontal="center" vertical="center"/>
    </xf>
    <xf numFmtId="0" fontId="3" fillId="4" borderId="3" xfId="3" applyFill="1" applyBorder="1" applyAlignment="1">
      <alignment horizontal="justify" vertical="center" wrapText="1"/>
    </xf>
    <xf numFmtId="0" fontId="3" fillId="4" borderId="9" xfId="3" applyFill="1" applyBorder="1" applyAlignment="1">
      <alignment horizontal="justify" vertical="center" wrapText="1"/>
    </xf>
    <xf numFmtId="0" fontId="16" fillId="4" borderId="5" xfId="0" applyFont="1" applyFill="1" applyBorder="1" applyAlignment="1">
      <alignment horizontal="left" vertical="top" wrapText="1"/>
    </xf>
    <xf numFmtId="0" fontId="16" fillId="4" borderId="8"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5"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0" borderId="5" xfId="0" applyFont="1" applyBorder="1" applyAlignment="1">
      <alignment horizontal="left" vertical="center" wrapText="1"/>
    </xf>
    <xf numFmtId="0" fontId="16" fillId="0" borderId="8" xfId="0" applyFont="1" applyBorder="1" applyAlignment="1">
      <alignment horizontal="left" vertical="center" wrapText="1"/>
    </xf>
    <xf numFmtId="0" fontId="16" fillId="0" borderId="6" xfId="0" applyFont="1" applyBorder="1" applyAlignment="1">
      <alignment horizontal="left" vertical="center" wrapText="1"/>
    </xf>
    <xf numFmtId="0" fontId="17" fillId="6" borderId="34" xfId="0" applyFont="1" applyFill="1" applyBorder="1" applyAlignment="1">
      <alignment horizontal="center" vertical="center"/>
    </xf>
    <xf numFmtId="0" fontId="17" fillId="6" borderId="35" xfId="0" applyFont="1" applyFill="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xf>
    <xf numFmtId="0" fontId="17" fillId="6" borderId="23" xfId="0" applyFont="1" applyFill="1" applyBorder="1" applyAlignment="1">
      <alignment horizontal="left" vertical="center" wrapText="1"/>
    </xf>
    <xf numFmtId="0" fontId="17" fillId="6" borderId="35" xfId="0" applyFont="1" applyFill="1" applyBorder="1" applyAlignment="1">
      <alignment horizontal="left" vertical="center" wrapText="1"/>
    </xf>
    <xf numFmtId="0" fontId="17" fillId="4" borderId="23" xfId="0" applyFont="1" applyFill="1" applyBorder="1" applyAlignment="1">
      <alignment horizontal="center" vertical="center"/>
    </xf>
    <xf numFmtId="0" fontId="17" fillId="4" borderId="24" xfId="0" applyFont="1" applyFill="1" applyBorder="1" applyAlignment="1">
      <alignment horizontal="center" vertical="center"/>
    </xf>
    <xf numFmtId="0" fontId="17" fillId="4" borderId="25" xfId="0" applyFont="1" applyFill="1" applyBorder="1" applyAlignment="1">
      <alignment horizontal="center" vertical="center"/>
    </xf>
    <xf numFmtId="0" fontId="17" fillId="6" borderId="36" xfId="0" applyFont="1" applyFill="1" applyBorder="1" applyAlignment="1">
      <alignment horizontal="center" vertical="center" wrapText="1"/>
    </xf>
    <xf numFmtId="0" fontId="17" fillId="6" borderId="37" xfId="0" applyFont="1" applyFill="1" applyBorder="1" applyAlignment="1">
      <alignment horizontal="center" vertical="center" wrapText="1"/>
    </xf>
    <xf numFmtId="0" fontId="16" fillId="0" borderId="38" xfId="0" applyFont="1" applyBorder="1" applyAlignment="1">
      <alignment horizontal="center" vertical="center" wrapText="1"/>
    </xf>
    <xf numFmtId="0" fontId="17" fillId="6" borderId="39" xfId="0" applyFont="1" applyFill="1" applyBorder="1" applyAlignment="1">
      <alignment horizontal="left" vertical="center" wrapText="1"/>
    </xf>
    <xf numFmtId="0" fontId="17" fillId="6" borderId="37" xfId="0" applyFont="1" applyFill="1" applyBorder="1" applyAlignment="1">
      <alignment horizontal="left" vertical="center" wrapText="1"/>
    </xf>
    <xf numFmtId="0" fontId="17" fillId="4" borderId="39" xfId="0" applyFont="1" applyFill="1" applyBorder="1" applyAlignment="1">
      <alignment horizontal="center" vertical="center"/>
    </xf>
    <xf numFmtId="0" fontId="17" fillId="4" borderId="40" xfId="0" applyFont="1" applyFill="1" applyBorder="1" applyAlignment="1">
      <alignment horizontal="center" vertical="center"/>
    </xf>
    <xf numFmtId="0" fontId="17" fillId="4" borderId="4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7"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2" borderId="5"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6" xfId="0" applyFont="1" applyFill="1" applyBorder="1" applyAlignment="1">
      <alignment horizontal="center" vertical="center"/>
    </xf>
    <xf numFmtId="9" fontId="17" fillId="2" borderId="4" xfId="1" applyFont="1" applyFill="1" applyBorder="1" applyAlignment="1">
      <alignment horizontal="center" vertical="center"/>
    </xf>
    <xf numFmtId="0" fontId="18" fillId="2" borderId="12"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0" borderId="4" xfId="0" applyFont="1" applyBorder="1" applyAlignment="1">
      <alignment horizontal="center" vertical="center"/>
    </xf>
    <xf numFmtId="0" fontId="17" fillId="4" borderId="4"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9" fillId="4" borderId="5" xfId="0" applyFont="1" applyFill="1" applyBorder="1" applyAlignment="1">
      <alignment horizontal="justify" vertical="center" wrapText="1"/>
    </xf>
    <xf numFmtId="0" fontId="19" fillId="4" borderId="6" xfId="0" applyFont="1" applyFill="1" applyBorder="1" applyAlignment="1">
      <alignment horizontal="justify" vertical="center" wrapText="1"/>
    </xf>
    <xf numFmtId="0" fontId="16" fillId="0" borderId="3"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9" xfId="0" applyFont="1" applyBorder="1" applyAlignment="1">
      <alignment horizontal="center" vertical="center" wrapText="1"/>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6" xfId="0" applyFont="1" applyFill="1" applyBorder="1" applyAlignment="1">
      <alignment horizontal="center" vertical="center"/>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9" fontId="17" fillId="2" borderId="3" xfId="1" applyFont="1" applyFill="1" applyBorder="1" applyAlignment="1">
      <alignment horizontal="center" vertical="center"/>
    </xf>
    <xf numFmtId="0" fontId="18" fillId="2" borderId="16" xfId="0" applyFont="1" applyFill="1" applyBorder="1" applyAlignment="1">
      <alignment vertical="center"/>
    </xf>
    <xf numFmtId="0" fontId="18" fillId="2" borderId="18" xfId="0" applyFont="1" applyFill="1" applyBorder="1" applyAlignment="1">
      <alignment vertical="center"/>
    </xf>
    <xf numFmtId="0" fontId="18" fillId="2" borderId="16" xfId="0" applyFont="1" applyFill="1" applyBorder="1" applyAlignment="1">
      <alignment vertical="center" wrapText="1"/>
    </xf>
    <xf numFmtId="0" fontId="18" fillId="2" borderId="18" xfId="0" applyFont="1" applyFill="1" applyBorder="1" applyAlignment="1">
      <alignment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8" fillId="0" borderId="12" xfId="0" applyFont="1" applyBorder="1" applyAlignment="1">
      <alignment horizontal="center" vertical="center"/>
    </xf>
    <xf numFmtId="0" fontId="18" fillId="0" borderId="5" xfId="0" applyFont="1" applyBorder="1" applyAlignment="1">
      <alignment horizontal="center" vertical="center"/>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9" fontId="17" fillId="2" borderId="16" xfId="1" applyFont="1" applyFill="1" applyBorder="1" applyAlignment="1">
      <alignment vertical="center"/>
    </xf>
    <xf numFmtId="9" fontId="17" fillId="2" borderId="18" xfId="1" applyFont="1" applyFill="1" applyBorder="1" applyAlignment="1">
      <alignment vertical="center"/>
    </xf>
    <xf numFmtId="0" fontId="17" fillId="2"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9" fontId="17" fillId="2" borderId="5" xfId="1" applyFont="1" applyFill="1" applyBorder="1" applyAlignment="1">
      <alignment horizontal="center" vertical="center"/>
    </xf>
    <xf numFmtId="9" fontId="17" fillId="2" borderId="8" xfId="1" applyFont="1" applyFill="1" applyBorder="1" applyAlignment="1">
      <alignment horizontal="center" vertical="center"/>
    </xf>
    <xf numFmtId="9" fontId="17" fillId="2" borderId="6" xfId="1" applyFont="1" applyFill="1" applyBorder="1" applyAlignment="1">
      <alignment horizontal="center" vertical="center"/>
    </xf>
    <xf numFmtId="9" fontId="17" fillId="2" borderId="5" xfId="1" applyFont="1" applyFill="1" applyBorder="1" applyAlignment="1">
      <alignment vertical="center"/>
    </xf>
    <xf numFmtId="9" fontId="17" fillId="2" borderId="8" xfId="1" applyFont="1" applyFill="1" applyBorder="1" applyAlignment="1">
      <alignment vertical="center"/>
    </xf>
    <xf numFmtId="9" fontId="17" fillId="2" borderId="6" xfId="1" applyFont="1" applyFill="1" applyBorder="1" applyAlignment="1">
      <alignment vertical="center"/>
    </xf>
    <xf numFmtId="0" fontId="18" fillId="4" borderId="4" xfId="0" applyFont="1" applyFill="1" applyBorder="1" applyAlignment="1">
      <alignment horizontal="center" vertical="center"/>
    </xf>
    <xf numFmtId="0" fontId="19" fillId="4" borderId="4" xfId="0" applyFont="1" applyFill="1" applyBorder="1" applyAlignment="1">
      <alignment horizontal="center" vertical="center" wrapText="1"/>
    </xf>
    <xf numFmtId="0" fontId="19" fillId="4" borderId="4" xfId="0" applyFont="1" applyFill="1" applyBorder="1" applyAlignment="1">
      <alignment horizontal="justify" vertical="center" wrapText="1"/>
    </xf>
    <xf numFmtId="0" fontId="18" fillId="4" borderId="8" xfId="0" applyFont="1" applyFill="1" applyBorder="1" applyAlignment="1">
      <alignment horizontal="center" vertical="center" wrapText="1"/>
    </xf>
    <xf numFmtId="0" fontId="16" fillId="0" borderId="4" xfId="0" applyFont="1" applyBorder="1" applyAlignment="1">
      <alignment horizontal="center" vertical="center" wrapText="1"/>
    </xf>
  </cellXfs>
  <cellStyles count="6">
    <cellStyle name="Normal" xfId="0" builtinId="0"/>
    <cellStyle name="Normal 2" xfId="2"/>
    <cellStyle name="Normal 3" xfId="3"/>
    <cellStyle name="Normal 4" xfId="4"/>
    <cellStyle name="Normal 4 2" xfId="5"/>
    <cellStyle name="Porcentaje" xfId="1" builtinId="5"/>
  </cellStyles>
  <dxfs count="28">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Cumplimiento condiciones generales</a:t>
            </a:r>
            <a:r>
              <a:rPr lang="es-CO" baseline="0"/>
              <a:t> de seguridad</a:t>
            </a:r>
            <a:endParaRPr lang="es-CO"/>
          </a:p>
        </c:rich>
      </c:tx>
      <c:layout>
        <c:manualLayout>
          <c:xMode val="edge"/>
          <c:yMode val="edge"/>
          <c:x val="0.22834355868628087"/>
          <c:y val="2.217275649532572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1892946445842761E-2"/>
          <c:y val="0.15616956099665624"/>
          <c:w val="0.94810710769058515"/>
          <c:h val="0.41029272464537442"/>
        </c:manualLayout>
      </c:layout>
      <c:bar3DChart>
        <c:barDir val="col"/>
        <c:grouping val="clustered"/>
        <c:varyColors val="1"/>
        <c:ser>
          <c:idx val="0"/>
          <c:order val="0"/>
          <c:invertIfNegative val="0"/>
          <c:dPt>
            <c:idx val="0"/>
            <c:invertIfNegative val="0"/>
            <c:bubble3D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extLst xmlns:c16r2="http://schemas.microsoft.com/office/drawing/2015/06/chart">
              <c:ext xmlns:c16="http://schemas.microsoft.com/office/drawing/2014/chart" uri="{C3380CC4-5D6E-409C-BE32-E72D297353CC}">
                <c16:uniqueId val="{00000001-C468-4467-9D32-3578111CE712}"/>
              </c:ext>
            </c:extLst>
          </c:dPt>
          <c:dPt>
            <c:idx val="1"/>
            <c:invertIfNegative val="0"/>
            <c:bubble3D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extLst xmlns:c16r2="http://schemas.microsoft.com/office/drawing/2015/06/chart">
              <c:ext xmlns:c16="http://schemas.microsoft.com/office/drawing/2014/chart" uri="{C3380CC4-5D6E-409C-BE32-E72D297353CC}">
                <c16:uniqueId val="{00000003-C468-4467-9D32-3578111CE712}"/>
              </c:ext>
            </c:extLst>
          </c:dPt>
          <c:dPt>
            <c:idx val="2"/>
            <c:invertIfNegative val="0"/>
            <c:bubble3D val="0"/>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extLst xmlns:c16r2="http://schemas.microsoft.com/office/drawing/2015/06/chart">
              <c:ext xmlns:c16="http://schemas.microsoft.com/office/drawing/2014/chart" uri="{C3380CC4-5D6E-409C-BE32-E72D297353CC}">
                <c16:uniqueId val="{00000005-C468-4467-9D32-3578111CE712}"/>
              </c:ext>
            </c:extLst>
          </c:dPt>
          <c:dPt>
            <c:idx val="3"/>
            <c:invertIfNegative val="0"/>
            <c:bubble3D val="0"/>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extLst xmlns:c16r2="http://schemas.microsoft.com/office/drawing/2015/06/chart">
              <c:ext xmlns:c16="http://schemas.microsoft.com/office/drawing/2014/chart" uri="{C3380CC4-5D6E-409C-BE32-E72D297353CC}">
                <c16:uniqueId val="{00000007-C468-4467-9D32-3578111CE712}"/>
              </c:ext>
            </c:extLst>
          </c:dPt>
          <c:dPt>
            <c:idx val="4"/>
            <c:invertIfNegative val="0"/>
            <c:bubble3D val="0"/>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extLst xmlns:c16r2="http://schemas.microsoft.com/office/drawing/2015/06/chart">
              <c:ext xmlns:c16="http://schemas.microsoft.com/office/drawing/2014/chart" uri="{C3380CC4-5D6E-409C-BE32-E72D297353CC}">
                <c16:uniqueId val="{00000009-EB9A-45A8-8E03-785FE2A31885}"/>
              </c:ext>
            </c:extLst>
          </c:dPt>
          <c:dPt>
            <c:idx val="5"/>
            <c:invertIfNegative val="0"/>
            <c:bubble3D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extLst xmlns:c16r2="http://schemas.microsoft.com/office/drawing/2015/06/chart">
              <c:ext xmlns:c16="http://schemas.microsoft.com/office/drawing/2014/chart" uri="{C3380CC4-5D6E-409C-BE32-E72D297353CC}">
                <c16:uniqueId val="{0000000B-EB9A-45A8-8E03-785FE2A31885}"/>
              </c:ext>
            </c:extLst>
          </c:dPt>
          <c:dPt>
            <c:idx val="6"/>
            <c:invertIfNegative val="0"/>
            <c:bubble3D val="0"/>
            <c:spPr>
              <a:solidFill>
                <a:schemeClr val="accent5">
                  <a:lumMod val="60000"/>
                  <a:alpha val="85000"/>
                </a:schemeClr>
              </a:solidFill>
              <a:ln w="9525" cap="flat" cmpd="sng" algn="ctr">
                <a:solidFill>
                  <a:schemeClr val="accent5">
                    <a:lumMod val="60000"/>
                    <a:lumMod val="75000"/>
                  </a:schemeClr>
                </a:solidFill>
                <a:round/>
              </a:ln>
              <a:effectLst/>
              <a:sp3d contourW="9525">
                <a:contourClr>
                  <a:schemeClr val="accent5">
                    <a:lumMod val="60000"/>
                    <a:lumMod val="75000"/>
                  </a:schemeClr>
                </a:contourClr>
              </a:sp3d>
            </c:spPr>
          </c:dPt>
          <c:dLbls>
            <c:spPr>
              <a:solidFill>
                <a:schemeClr val="dk1">
                  <a:lumMod val="65000"/>
                  <a:lumOff val="35000"/>
                  <a:alpha val="75000"/>
                </a:schemeClr>
              </a:solid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extLst>
                <c:ext xmlns:c15="http://schemas.microsoft.com/office/drawing/2012/chart" uri="{02D57815-91ED-43cb-92C2-25804820EDAC}">
                  <c15:fullRef>
                    <c15:sqref>'Gráfica condiciones'!$B$3:$B$13</c15:sqref>
                  </c15:fullRef>
                </c:ext>
              </c:extLst>
              <c:f>('Gráfica condiciones'!$B$3:$B$8,'Gráfica condiciones'!$B$13)</c:f>
              <c:strCache>
                <c:ptCount val="7"/>
                <c:pt idx="0">
                  <c:v>PASOS PEATONALES</c:v>
                </c:pt>
                <c:pt idx="1">
                  <c:v>VELOCIDAD</c:v>
                </c:pt>
                <c:pt idx="2">
                  <c:v>VÍAS</c:v>
                </c:pt>
                <c:pt idx="3">
                  <c:v>PARQUEADEROS</c:v>
                </c:pt>
                <c:pt idx="4">
                  <c:v> LOCATIVAS</c:v>
                </c:pt>
                <c:pt idx="5">
                  <c:v>COMPORTAMIENTO</c:v>
                </c:pt>
                <c:pt idx="6">
                  <c:v>TOTAL EFICACIA CONTROLES </c:v>
                </c:pt>
              </c:strCache>
            </c:strRef>
          </c:cat>
          <c:val>
            <c:numRef>
              <c:extLst>
                <c:ext xmlns:c15="http://schemas.microsoft.com/office/drawing/2012/chart" uri="{02D57815-91ED-43cb-92C2-25804820EDAC}">
                  <c15:fullRef>
                    <c15:sqref>'Gráfica condiciones'!$C$3:$C$13</c15:sqref>
                  </c15:fullRef>
                </c:ext>
              </c:extLst>
              <c:f>('Gráfica condiciones'!$C$3:$C$8,'Gráfica condiciones'!$C$13)</c:f>
              <c:numCache>
                <c:formatCode>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A-C468-4467-9D32-3578111CE712}"/>
            </c:ext>
            <c:ext xmlns:c15="http://schemas.microsoft.com/office/drawing/2012/chart" uri="{02D57815-91ED-43cb-92C2-25804820EDAC}">
              <c15:categoryFilterExceptions>
                <c15:categoryFilterException>
                  <c15:sqref>'Gráfica condiciones'!$C$9</c15:sqref>
                  <c15:spPr xmlns:c15="http://schemas.microsoft.com/office/drawing/2012/chart">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15:spPr>
                  <c15:invertIfNegative val="0"/>
                  <c15:bubble3D val="0"/>
                </c15:categoryFilterException>
                <c15:categoryFilterException>
                  <c15:sqref>'Gráfica condiciones'!$C$10</c15:sqref>
                  <c15:spPr xmlns:c15="http://schemas.microsoft.com/office/drawing/2012/chart">
                    <a:solidFill>
                      <a:schemeClr val="accent2">
                        <a:lumMod val="60000"/>
                        <a:alpha val="85000"/>
                      </a:schemeClr>
                    </a:solidFill>
                    <a:ln w="9525" cap="flat" cmpd="sng" algn="ctr">
                      <a:solidFill>
                        <a:schemeClr val="accent2">
                          <a:lumMod val="60000"/>
                          <a:lumMod val="75000"/>
                        </a:schemeClr>
                      </a:solidFill>
                      <a:round/>
                    </a:ln>
                    <a:effectLst/>
                    <a:sp3d contourW="9525">
                      <a:contourClr>
                        <a:schemeClr val="accent2">
                          <a:lumMod val="60000"/>
                          <a:lumMod val="75000"/>
                        </a:schemeClr>
                      </a:contourClr>
                    </a:sp3d>
                  </c15:spPr>
                  <c15:invertIfNegative val="0"/>
                  <c15:bubble3D val="0"/>
                </c15:categoryFilterException>
                <c15:categoryFilterException>
                  <c15:sqref>'Gráfica condiciones'!$C$11</c15:sqref>
                  <c15:spPr xmlns:c15="http://schemas.microsoft.com/office/drawing/2012/chart">
                    <a:solidFill>
                      <a:schemeClr val="accent3">
                        <a:lumMod val="60000"/>
                        <a:alpha val="85000"/>
                      </a:schemeClr>
                    </a:solidFill>
                    <a:ln w="9525" cap="flat" cmpd="sng" algn="ctr">
                      <a:solidFill>
                        <a:schemeClr val="accent3">
                          <a:lumMod val="60000"/>
                          <a:lumMod val="75000"/>
                        </a:schemeClr>
                      </a:solidFill>
                      <a:round/>
                    </a:ln>
                    <a:effectLst/>
                    <a:sp3d contourW="9525">
                      <a:contourClr>
                        <a:schemeClr val="accent3">
                          <a:lumMod val="60000"/>
                          <a:lumMod val="75000"/>
                        </a:schemeClr>
                      </a:contourClr>
                    </a:sp3d>
                  </c15:spPr>
                  <c15:invertIfNegative val="0"/>
                  <c15:bubble3D val="0"/>
                </c15:categoryFilterException>
                <c15:categoryFilterException>
                  <c15:sqref>'Gráfica condiciones'!$C$12</c15:sqref>
                  <c15:spPr xmlns:c15="http://schemas.microsoft.com/office/drawing/2012/chart">
                    <a:solidFill>
                      <a:schemeClr val="accent4">
                        <a:lumMod val="60000"/>
                        <a:alpha val="85000"/>
                      </a:schemeClr>
                    </a:solidFill>
                    <a:ln w="9525" cap="flat" cmpd="sng" algn="ctr">
                      <a:solidFill>
                        <a:schemeClr val="accent4">
                          <a:lumMod val="60000"/>
                          <a:lumMod val="75000"/>
                        </a:schemeClr>
                      </a:solidFill>
                      <a:round/>
                    </a:ln>
                    <a:effectLst/>
                    <a:sp3d contourW="9525">
                      <a:contourClr>
                        <a:schemeClr val="accent4">
                          <a:lumMod val="60000"/>
                          <a:lumMod val="75000"/>
                        </a:schemeClr>
                      </a:contourClr>
                    </a:sp3d>
                  </c15:spPr>
                  <c15:invertIfNegative val="0"/>
                  <c15:bubble3D val="0"/>
                </c15:categoryFilterException>
              </c15:categoryFilterExceptions>
            </c:ext>
          </c:extLst>
        </c:ser>
        <c:dLbls>
          <c:showLegendKey val="0"/>
          <c:showVal val="0"/>
          <c:showCatName val="0"/>
          <c:showSerName val="0"/>
          <c:showPercent val="0"/>
          <c:showBubbleSize val="0"/>
        </c:dLbls>
        <c:gapWidth val="65"/>
        <c:shape val="box"/>
        <c:axId val="226353056"/>
        <c:axId val="226352512"/>
        <c:axId val="0"/>
      </c:bar3DChart>
      <c:catAx>
        <c:axId val="2263530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1" i="0" u="none" strike="noStrike" kern="1200" cap="all" baseline="0">
                <a:solidFill>
                  <a:schemeClr val="dk1">
                    <a:lumMod val="75000"/>
                    <a:lumOff val="25000"/>
                  </a:schemeClr>
                </a:solidFill>
                <a:latin typeface="+mn-lt"/>
                <a:ea typeface="+mn-ea"/>
                <a:cs typeface="+mn-cs"/>
              </a:defRPr>
            </a:pPr>
            <a:endParaRPr lang="es-CO"/>
          </a:p>
        </c:txPr>
        <c:crossAx val="226352512"/>
        <c:crosses val="autoZero"/>
        <c:auto val="1"/>
        <c:lblAlgn val="ctr"/>
        <c:lblOffset val="100"/>
        <c:noMultiLvlLbl val="0"/>
      </c:catAx>
      <c:valAx>
        <c:axId val="22635251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22635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438149</xdr:colOff>
      <xdr:row>0</xdr:row>
      <xdr:rowOff>57149</xdr:rowOff>
    </xdr:from>
    <xdr:to>
      <xdr:col>1</xdr:col>
      <xdr:colOff>1381125</xdr:colOff>
      <xdr:row>3</xdr:row>
      <xdr:rowOff>152158</xdr:rowOff>
    </xdr:to>
    <xdr:pic>
      <xdr:nvPicPr>
        <xdr:cNvPr id="3" name="Imagen 2" descr="E:\usuario-32275166\Desktop\Logo Institucional\Logo para Formatos Calidad.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9" y="57149"/>
          <a:ext cx="942976" cy="704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0</xdr:row>
      <xdr:rowOff>1</xdr:rowOff>
    </xdr:from>
    <xdr:to>
      <xdr:col>6</xdr:col>
      <xdr:colOff>1676401</xdr:colOff>
      <xdr:row>19</xdr:row>
      <xdr:rowOff>85726</xdr:rowOff>
    </xdr:to>
    <xdr:graphicFrame macro="">
      <xdr:nvGraphicFramePr>
        <xdr:cNvPr id="2" name="Gráfico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54428</xdr:colOff>
      <xdr:row>12</xdr:row>
      <xdr:rowOff>0</xdr:rowOff>
    </xdr:from>
    <xdr:to>
      <xdr:col>2</xdr:col>
      <xdr:colOff>6762750</xdr:colOff>
      <xdr:row>42</xdr:row>
      <xdr:rowOff>40822</xdr:rowOff>
    </xdr:to>
    <xdr:pic>
      <xdr:nvPicPr>
        <xdr:cNvPr id="2" name="Imagen 1">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 y="7688036"/>
          <a:ext cx="9198429" cy="5755822"/>
        </a:xfrm>
        <a:prstGeom prst="rect">
          <a:avLst/>
        </a:prstGeom>
        <a:noFill/>
        <a:ln w="6350" cmpd="sng">
          <a:solidFill>
            <a:srgbClr val="000000"/>
          </a:solidFill>
          <a:miter lim="800000"/>
          <a:headEnd/>
          <a:tailEn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GD628"/>
  <sheetViews>
    <sheetView showGridLines="0" tabSelected="1" view="pageBreakPreview" zoomScaleNormal="90" zoomScaleSheetLayoutView="100" workbookViewId="0">
      <selection activeCell="C1" sqref="C1:J4"/>
    </sheetView>
  </sheetViews>
  <sheetFormatPr baseColWidth="10" defaultRowHeight="15" x14ac:dyDescent="0.25"/>
  <cols>
    <col min="1" max="1" width="4.85546875" style="34" customWidth="1"/>
    <col min="2" max="2" width="33.85546875" style="16" customWidth="1"/>
    <col min="3" max="3" width="22.85546875" style="16" customWidth="1"/>
    <col min="4" max="4" width="16" style="16" customWidth="1"/>
    <col min="5" max="5" width="14" style="16" customWidth="1"/>
    <col min="6" max="6" width="26.140625" style="35" customWidth="1"/>
    <col min="7" max="7" width="30.7109375" style="35" customWidth="1"/>
    <col min="8" max="8" width="14.140625" style="36" customWidth="1"/>
    <col min="9" max="10" width="12.85546875" style="37" customWidth="1"/>
    <col min="11" max="11" width="14.7109375" style="16" customWidth="1"/>
    <col min="12" max="12" width="13.7109375" style="16" customWidth="1"/>
    <col min="13" max="13" width="17" style="37" customWidth="1"/>
    <col min="14" max="16384" width="11.42578125" style="16"/>
  </cols>
  <sheetData>
    <row r="1" spans="1:186" ht="19.5" customHeight="1" x14ac:dyDescent="0.25">
      <c r="A1" s="41"/>
      <c r="B1" s="42"/>
      <c r="C1" s="47" t="s">
        <v>79</v>
      </c>
      <c r="D1" s="48"/>
      <c r="E1" s="48"/>
      <c r="F1" s="48"/>
      <c r="G1" s="48"/>
      <c r="H1" s="48"/>
      <c r="I1" s="48"/>
      <c r="J1" s="49"/>
      <c r="K1" s="56" t="s">
        <v>80</v>
      </c>
      <c r="L1" s="56"/>
      <c r="M1" s="57"/>
      <c r="N1" s="15"/>
    </row>
    <row r="2" spans="1:186" ht="19.5" customHeight="1" x14ac:dyDescent="0.25">
      <c r="A2" s="43"/>
      <c r="B2" s="44"/>
      <c r="C2" s="50"/>
      <c r="D2" s="51"/>
      <c r="E2" s="51"/>
      <c r="F2" s="51"/>
      <c r="G2" s="51"/>
      <c r="H2" s="51"/>
      <c r="I2" s="51"/>
      <c r="J2" s="52"/>
      <c r="K2" s="58" t="s">
        <v>77</v>
      </c>
      <c r="L2" s="58"/>
      <c r="M2" s="59"/>
      <c r="N2" s="15"/>
    </row>
    <row r="3" spans="1:186" ht="9" customHeight="1" x14ac:dyDescent="0.25">
      <c r="A3" s="43"/>
      <c r="B3" s="44"/>
      <c r="C3" s="50"/>
      <c r="D3" s="51"/>
      <c r="E3" s="51"/>
      <c r="F3" s="51"/>
      <c r="G3" s="51"/>
      <c r="H3" s="51"/>
      <c r="I3" s="51"/>
      <c r="J3" s="52"/>
      <c r="K3" s="60" t="s">
        <v>81</v>
      </c>
      <c r="L3" s="60"/>
      <c r="M3" s="61"/>
      <c r="N3" s="15"/>
    </row>
    <row r="4" spans="1:186" ht="15" customHeight="1" thickBot="1" x14ac:dyDescent="0.3">
      <c r="A4" s="45"/>
      <c r="B4" s="46"/>
      <c r="C4" s="53"/>
      <c r="D4" s="54"/>
      <c r="E4" s="54"/>
      <c r="F4" s="54"/>
      <c r="G4" s="54"/>
      <c r="H4" s="54"/>
      <c r="I4" s="54"/>
      <c r="J4" s="55"/>
      <c r="K4" s="62"/>
      <c r="L4" s="62"/>
      <c r="M4" s="63"/>
      <c r="N4" s="15"/>
    </row>
    <row r="5" spans="1:186" ht="6.75" customHeight="1" thickBot="1" x14ac:dyDescent="0.3">
      <c r="A5" s="38"/>
      <c r="B5" s="38"/>
      <c r="C5" s="39"/>
      <c r="D5" s="39"/>
      <c r="E5" s="39"/>
      <c r="F5" s="39"/>
      <c r="G5" s="39"/>
      <c r="H5" s="39"/>
      <c r="I5" s="39"/>
      <c r="J5" s="39"/>
      <c r="K5" s="40"/>
      <c r="L5" s="40"/>
      <c r="M5" s="40"/>
      <c r="N5" s="15"/>
    </row>
    <row r="6" spans="1:186" s="18" customFormat="1" ht="21.75" customHeight="1" x14ac:dyDescent="0.2">
      <c r="A6" s="84" t="s">
        <v>4</v>
      </c>
      <c r="B6" s="85"/>
      <c r="C6" s="86"/>
      <c r="D6" s="87"/>
      <c r="E6" s="88" t="s">
        <v>78</v>
      </c>
      <c r="F6" s="89"/>
      <c r="G6" s="90"/>
      <c r="H6" s="91"/>
      <c r="I6" s="91"/>
      <c r="J6" s="91"/>
      <c r="K6" s="91"/>
      <c r="L6" s="91"/>
      <c r="M6" s="92"/>
      <c r="N6" s="17"/>
    </row>
    <row r="7" spans="1:186" s="18" customFormat="1" ht="31.5" customHeight="1" thickBot="1" x14ac:dyDescent="0.25">
      <c r="A7" s="93" t="s">
        <v>37</v>
      </c>
      <c r="B7" s="94"/>
      <c r="C7" s="95"/>
      <c r="D7" s="95"/>
      <c r="E7" s="96" t="s">
        <v>5</v>
      </c>
      <c r="F7" s="97"/>
      <c r="G7" s="98"/>
      <c r="H7" s="99"/>
      <c r="I7" s="99"/>
      <c r="J7" s="99"/>
      <c r="K7" s="99"/>
      <c r="L7" s="99"/>
      <c r="M7" s="100"/>
      <c r="N7" s="17"/>
    </row>
    <row r="8" spans="1:186" s="21" customFormat="1" ht="19.5" customHeight="1" x14ac:dyDescent="0.25">
      <c r="A8" s="101" t="s">
        <v>38</v>
      </c>
      <c r="B8" s="102"/>
      <c r="C8" s="102"/>
      <c r="D8" s="102"/>
      <c r="E8" s="103"/>
      <c r="F8" s="104" t="s">
        <v>43</v>
      </c>
      <c r="G8" s="105" t="s">
        <v>39</v>
      </c>
      <c r="H8" s="106"/>
      <c r="I8" s="107" t="s">
        <v>40</v>
      </c>
      <c r="J8" s="108"/>
      <c r="K8" s="101" t="s">
        <v>0</v>
      </c>
      <c r="L8" s="102"/>
      <c r="M8" s="103"/>
      <c r="N8" s="19"/>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row>
    <row r="9" spans="1:186" s="21" customFormat="1" ht="18" customHeight="1" x14ac:dyDescent="0.25">
      <c r="A9" s="109" t="s">
        <v>48</v>
      </c>
      <c r="B9" s="110"/>
      <c r="C9" s="110"/>
      <c r="D9" s="110"/>
      <c r="E9" s="111"/>
      <c r="F9" s="112" t="e">
        <f>(SUM(F10:F14)/COUNT(F10:F14))/2</f>
        <v>#DIV/0!</v>
      </c>
      <c r="G9" s="101"/>
      <c r="H9" s="103"/>
      <c r="I9" s="113"/>
      <c r="J9" s="114"/>
      <c r="K9" s="115" t="s">
        <v>1</v>
      </c>
      <c r="L9" s="115" t="s">
        <v>2</v>
      </c>
      <c r="M9" s="115" t="s">
        <v>3</v>
      </c>
      <c r="N9" s="19"/>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row>
    <row r="10" spans="1:186" s="21" customFormat="1" ht="60.75" customHeight="1" x14ac:dyDescent="0.25">
      <c r="A10" s="116">
        <v>1</v>
      </c>
      <c r="B10" s="75" t="s">
        <v>82</v>
      </c>
      <c r="C10" s="76"/>
      <c r="D10" s="76"/>
      <c r="E10" s="77"/>
      <c r="F10" s="117"/>
      <c r="G10" s="118"/>
      <c r="H10" s="119"/>
      <c r="I10" s="120"/>
      <c r="J10" s="121"/>
      <c r="K10" s="122"/>
      <c r="L10" s="122"/>
      <c r="M10" s="122" t="str">
        <f>IF(K10&amp;L10="BAJAINSIGNIFICANTE","BAJO",IF(K10&amp;L10="BAJAMODERADO","BAJO",IF(K10&amp;L10="BAJADAÑINO","MEDIO",IF(K10&amp;L10="BAJAEXTREMO","MEDIO",IF(K10&amp;L10="MEDIAINSIGNIFICANTE","BAJO",IF(K10&amp;L10="MEDIAMODERADO","MEDIO",IF(K10&amp;L10="MEDIADAÑINO","ALTO",IF(K10&amp;L10="MEDIAEXTREMO","ALTO",IF(K10&amp;L10="ALTAINSIGNIFICANTE","MEDIO",IF(K10&amp;L10="ALTAMODERADO","ALTO",IF(K10&amp;L10="ALTADAÑINO","ALTO",IF(K10&amp;L10="ALTAEXTREMO","CRITICO",IF(K10&amp;L10="MUY ALTAINSIGNIFICANTE","MEDIO",IF(K10&amp;L10="MUY ALTAMODERADO","ALTO",IF(K10&amp;L10="MUY ALTADAÑINO","CRITICO",IF(K10&amp;L10="MUY ALTAEXTREMO","CRITICO",""))))))))))))))))</f>
        <v/>
      </c>
      <c r="N10" s="19"/>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row>
    <row r="11" spans="1:186" s="21" customFormat="1" ht="21" customHeight="1" x14ac:dyDescent="0.25">
      <c r="A11" s="116">
        <v>2</v>
      </c>
      <c r="B11" s="78" t="s">
        <v>44</v>
      </c>
      <c r="C11" s="79"/>
      <c r="D11" s="79"/>
      <c r="E11" s="80"/>
      <c r="F11" s="117"/>
      <c r="G11" s="118"/>
      <c r="H11" s="119"/>
      <c r="I11" s="120"/>
      <c r="J11" s="121"/>
      <c r="K11" s="123"/>
      <c r="L11" s="123"/>
      <c r="M11" s="123"/>
      <c r="N11" s="19"/>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row>
    <row r="12" spans="1:186" s="21" customFormat="1" ht="30" customHeight="1" x14ac:dyDescent="0.25">
      <c r="A12" s="116">
        <v>3</v>
      </c>
      <c r="B12" s="78" t="s">
        <v>45</v>
      </c>
      <c r="C12" s="79"/>
      <c r="D12" s="79"/>
      <c r="E12" s="80"/>
      <c r="F12" s="117"/>
      <c r="G12" s="118"/>
      <c r="H12" s="119"/>
      <c r="I12" s="120"/>
      <c r="J12" s="121"/>
      <c r="K12" s="123"/>
      <c r="L12" s="123"/>
      <c r="M12" s="123"/>
      <c r="N12" s="19"/>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row>
    <row r="13" spans="1:186" s="21" customFormat="1" ht="42.75" customHeight="1" x14ac:dyDescent="0.25">
      <c r="A13" s="116">
        <v>4</v>
      </c>
      <c r="B13" s="75" t="s">
        <v>65</v>
      </c>
      <c r="C13" s="76"/>
      <c r="D13" s="76"/>
      <c r="E13" s="77"/>
      <c r="F13" s="117"/>
      <c r="G13" s="118"/>
      <c r="H13" s="119"/>
      <c r="I13" s="120"/>
      <c r="J13" s="121"/>
      <c r="K13" s="123"/>
      <c r="L13" s="123"/>
      <c r="M13" s="123"/>
      <c r="N13" s="19"/>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row>
    <row r="14" spans="1:186" s="21" customFormat="1" ht="30" customHeight="1" x14ac:dyDescent="0.25">
      <c r="A14" s="116">
        <v>5</v>
      </c>
      <c r="B14" s="78" t="s">
        <v>46</v>
      </c>
      <c r="C14" s="79"/>
      <c r="D14" s="79"/>
      <c r="E14" s="80"/>
      <c r="F14" s="117"/>
      <c r="G14" s="118"/>
      <c r="H14" s="119"/>
      <c r="I14" s="120"/>
      <c r="J14" s="121"/>
      <c r="K14" s="124"/>
      <c r="L14" s="124"/>
      <c r="M14" s="124"/>
      <c r="N14" s="19"/>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row>
    <row r="15" spans="1:186" s="21" customFormat="1" ht="18" customHeight="1" x14ac:dyDescent="0.25">
      <c r="A15" s="109" t="s">
        <v>47</v>
      </c>
      <c r="B15" s="110"/>
      <c r="C15" s="110"/>
      <c r="D15" s="110"/>
      <c r="E15" s="111"/>
      <c r="F15" s="112" t="e">
        <f>(SUM(F16:F17)/COUNT(F16:F17))/2</f>
        <v>#DIV/0!</v>
      </c>
      <c r="G15" s="125"/>
      <c r="H15" s="126"/>
      <c r="I15" s="126"/>
      <c r="J15" s="126"/>
      <c r="K15" s="126"/>
      <c r="L15" s="126"/>
      <c r="M15" s="127"/>
      <c r="N15" s="19"/>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row>
    <row r="16" spans="1:186" s="21" customFormat="1" ht="30" customHeight="1" x14ac:dyDescent="0.25">
      <c r="A16" s="116">
        <v>6</v>
      </c>
      <c r="B16" s="75" t="s">
        <v>63</v>
      </c>
      <c r="C16" s="76"/>
      <c r="D16" s="76"/>
      <c r="E16" s="77"/>
      <c r="F16" s="117"/>
      <c r="G16" s="118"/>
      <c r="H16" s="119"/>
      <c r="I16" s="128"/>
      <c r="J16" s="129"/>
      <c r="K16" s="122"/>
      <c r="L16" s="122"/>
      <c r="M16" s="122" t="str">
        <f>IF(K16&amp;L16="BAJAINSIGNIFICANTE","BAJO",IF(K16&amp;L16="BAJAMODERADO","BAJO",IF(K16&amp;L16="BAJADAÑINO","MEDIO",IF(K16&amp;L16="BAJAEXTREMO","MEDIO",IF(K16&amp;L16="MEDIAINSIGNIFICANTE","BAJO",IF(K16&amp;L16="MEDIAMODERADO","MEDIO",IF(K16&amp;L16="MEDIADAÑINO","ALTO",IF(K16&amp;L16="MEDIAEXTREMO","ALTO",IF(K16&amp;L16="ALTAINSIGNIFICANTE","MEDIO",IF(K16&amp;L16="ALTAMODERADO","ALTO",IF(K16&amp;L16="ALTADAÑINO","ALTO",IF(K16&amp;L16="ALTAEXTREMO","CRITICO",IF(K16&amp;L16="MUY ALTAINSIGNIFICANTE","MEDIO",IF(K16&amp;L16="MUY ALTAMODERADO","ALTO",IF(K16&amp;L16="MUY ALTADAÑINO","CRITICO",IF(K16&amp;L16="MUY ALTAEXTREMO","CRITICO",""))))))))))))))))</f>
        <v/>
      </c>
      <c r="N16" s="19"/>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row>
    <row r="17" spans="1:186" s="21" customFormat="1" ht="65.25" customHeight="1" x14ac:dyDescent="0.25">
      <c r="A17" s="116">
        <v>7</v>
      </c>
      <c r="B17" s="75" t="s">
        <v>64</v>
      </c>
      <c r="C17" s="76"/>
      <c r="D17" s="76"/>
      <c r="E17" s="77"/>
      <c r="F17" s="117"/>
      <c r="G17" s="118"/>
      <c r="H17" s="119"/>
      <c r="I17" s="120"/>
      <c r="J17" s="121"/>
      <c r="K17" s="123"/>
      <c r="L17" s="123"/>
      <c r="M17" s="123"/>
      <c r="N17" s="19"/>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row>
    <row r="18" spans="1:186" s="21" customFormat="1" ht="19.5" customHeight="1" x14ac:dyDescent="0.25">
      <c r="A18" s="130" t="s">
        <v>49</v>
      </c>
      <c r="B18" s="131"/>
      <c r="C18" s="131"/>
      <c r="D18" s="131"/>
      <c r="E18" s="132"/>
      <c r="F18" s="133" t="e">
        <f>(SUM(F19:F22)/COUNT(F19:F22))/2</f>
        <v>#DIV/0!</v>
      </c>
      <c r="G18" s="134"/>
      <c r="H18" s="135"/>
      <c r="I18" s="136"/>
      <c r="J18" s="137"/>
      <c r="K18" s="138"/>
      <c r="L18" s="139"/>
      <c r="M18" s="139"/>
      <c r="N18" s="19"/>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row>
    <row r="19" spans="1:186" s="21" customFormat="1" ht="30" customHeight="1" x14ac:dyDescent="0.25">
      <c r="A19" s="140">
        <v>8</v>
      </c>
      <c r="B19" s="78" t="s">
        <v>50</v>
      </c>
      <c r="C19" s="79"/>
      <c r="D19" s="79"/>
      <c r="E19" s="80"/>
      <c r="F19" s="117"/>
      <c r="G19" s="118"/>
      <c r="H19" s="119"/>
      <c r="I19" s="120"/>
      <c r="J19" s="121"/>
      <c r="K19" s="122"/>
      <c r="L19" s="122"/>
      <c r="M19" s="122" t="str">
        <f>IF(K19&amp;L19="BAJAINSIGNIFICANTE","BAJO",IF(K19&amp;L19="BAJAMODERADO","BAJO",IF(K19&amp;L19="BAJADAÑINO","MEDIO",IF(K19&amp;L19="BAJAEXTREMO","MEDIO",IF(K19&amp;L19="MEDIAINSIGNIFICANTE","BAJO",IF(K19&amp;L19="MEDIAMODERADO","MEDIO",IF(K19&amp;L19="MEDIADAÑINO","ALTO",IF(K19&amp;L19="MEDIAEXTREMO","ALTO",IF(K19&amp;L19="ALTAINSIGNIFICANTE","MEDIO",IF(K19&amp;L19="ALTAMODERADO","ALTO",IF(K19&amp;L19="ALTADAÑINO","ALTO",IF(K19&amp;L19="ALTAEXTREMO","CRITICO",IF(K19&amp;L19="MUY ALTAINSIGNIFICANTE","MEDIO",IF(K19&amp;L19="MUY ALTAMODERADO","ALTO",IF(K19&amp;L19="MUY ALTADAÑINO","CRITICO",IF(K19&amp;L19="MUY ALTAEXTREMO","CRITICO",""))))))))))))))))</f>
        <v/>
      </c>
      <c r="N19" s="19"/>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row>
    <row r="20" spans="1:186" s="21" customFormat="1" ht="30" customHeight="1" x14ac:dyDescent="0.25">
      <c r="A20" s="141">
        <v>9</v>
      </c>
      <c r="B20" s="78" t="s">
        <v>51</v>
      </c>
      <c r="C20" s="79"/>
      <c r="D20" s="79"/>
      <c r="E20" s="80"/>
      <c r="F20" s="117"/>
      <c r="G20" s="118"/>
      <c r="H20" s="119"/>
      <c r="I20" s="120"/>
      <c r="J20" s="121"/>
      <c r="K20" s="123"/>
      <c r="L20" s="123"/>
      <c r="M20" s="123"/>
      <c r="N20" s="19"/>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row>
    <row r="21" spans="1:186" s="21" customFormat="1" ht="30" customHeight="1" x14ac:dyDescent="0.25">
      <c r="A21" s="141">
        <v>10</v>
      </c>
      <c r="B21" s="78" t="s">
        <v>76</v>
      </c>
      <c r="C21" s="79"/>
      <c r="D21" s="79"/>
      <c r="E21" s="80"/>
      <c r="F21" s="117"/>
      <c r="G21" s="118"/>
      <c r="H21" s="119"/>
      <c r="I21" s="120"/>
      <c r="J21" s="121"/>
      <c r="K21" s="123"/>
      <c r="L21" s="123"/>
      <c r="M21" s="123"/>
      <c r="N21" s="19"/>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row>
    <row r="22" spans="1:186" s="21" customFormat="1" ht="30" customHeight="1" x14ac:dyDescent="0.25">
      <c r="A22" s="141">
        <v>11</v>
      </c>
      <c r="B22" s="78" t="s">
        <v>55</v>
      </c>
      <c r="C22" s="79"/>
      <c r="D22" s="79"/>
      <c r="E22" s="80"/>
      <c r="F22" s="117"/>
      <c r="G22" s="118"/>
      <c r="H22" s="119"/>
      <c r="I22" s="120"/>
      <c r="J22" s="121"/>
      <c r="K22" s="123"/>
      <c r="L22" s="123"/>
      <c r="M22" s="123"/>
      <c r="N22" s="19"/>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row>
    <row r="23" spans="1:186" s="21" customFormat="1" ht="18" customHeight="1" x14ac:dyDescent="0.25">
      <c r="A23" s="130" t="s">
        <v>52</v>
      </c>
      <c r="B23" s="142"/>
      <c r="C23" s="142"/>
      <c r="D23" s="142"/>
      <c r="E23" s="143"/>
      <c r="F23" s="133" t="e">
        <f>(SUM(F24:F32)/COUNT(F24:F32))/2</f>
        <v>#DIV/0!</v>
      </c>
      <c r="G23" s="144"/>
      <c r="H23" s="145"/>
      <c r="I23" s="144"/>
      <c r="J23" s="145"/>
      <c r="K23" s="146"/>
      <c r="L23" s="146"/>
      <c r="M23" s="146"/>
      <c r="N23" s="22"/>
    </row>
    <row r="24" spans="1:186" s="21" customFormat="1" ht="30" customHeight="1" x14ac:dyDescent="0.25">
      <c r="A24" s="116">
        <v>12</v>
      </c>
      <c r="B24" s="81" t="s">
        <v>73</v>
      </c>
      <c r="C24" s="82"/>
      <c r="D24" s="82"/>
      <c r="E24" s="83"/>
      <c r="F24" s="117"/>
      <c r="G24" s="118"/>
      <c r="H24" s="119"/>
      <c r="I24" s="128"/>
      <c r="J24" s="129"/>
      <c r="K24" s="122"/>
      <c r="L24" s="122"/>
      <c r="M24" s="122" t="str">
        <f>IF(K24&amp;L24="BAJAINSIGNIFICANTE","BAJO",IF(K24&amp;L24="BAJAMODERADO","BAJO",IF(K24&amp;L24="BAJADAÑINO","MEDIO",IF(K24&amp;L24="BAJAEXTREMO","MEDIO",IF(K24&amp;L24="MEDIAINSIGNIFICANTE","BAJO",IF(K24&amp;L24="MEDIAMODERADO","MEDIO",IF(K24&amp;L24="MEDIADAÑINO","ALTO",IF(K24&amp;L24="MEDIAEXTREMO","ALTO",IF(K24&amp;L24="ALTAINSIGNIFICANTE","MEDIO",IF(K24&amp;L24="ALTAMODERADO","ALTO",IF(K24&amp;L24="ALTADAÑINO","ALTO",IF(K24&amp;L24="ALTAEXTREMO","CRITICO",IF(K24&amp;L24="MUY ALTAINSIGNIFICANTE","MEDIO",IF(K24&amp;L24="MUY ALTAMODERADO","ALTO",IF(K24&amp;L24="MUY ALTADAÑINO","CRITICO",IF(K24&amp;L24="MUY ALTAEXTREMO","CRITICO",""))))))))))))))))</f>
        <v/>
      </c>
      <c r="N24" s="22"/>
    </row>
    <row r="25" spans="1:186" s="21" customFormat="1" ht="30" customHeight="1" x14ac:dyDescent="0.25">
      <c r="A25" s="116">
        <v>13</v>
      </c>
      <c r="B25" s="81" t="s">
        <v>72</v>
      </c>
      <c r="C25" s="82"/>
      <c r="D25" s="82"/>
      <c r="E25" s="83"/>
      <c r="F25" s="117"/>
      <c r="G25" s="147"/>
      <c r="H25" s="148"/>
      <c r="I25" s="149"/>
      <c r="J25" s="150"/>
      <c r="K25" s="123"/>
      <c r="L25" s="123"/>
      <c r="M25" s="123"/>
      <c r="N25" s="22"/>
    </row>
    <row r="26" spans="1:186" s="21" customFormat="1" ht="30" customHeight="1" x14ac:dyDescent="0.25">
      <c r="A26" s="116">
        <v>14</v>
      </c>
      <c r="B26" s="81" t="s">
        <v>74</v>
      </c>
      <c r="C26" s="82"/>
      <c r="D26" s="82"/>
      <c r="E26" s="83"/>
      <c r="F26" s="117"/>
      <c r="G26" s="147"/>
      <c r="H26" s="148"/>
      <c r="I26" s="149"/>
      <c r="J26" s="150"/>
      <c r="K26" s="123"/>
      <c r="L26" s="123"/>
      <c r="M26" s="123"/>
      <c r="N26" s="22"/>
    </row>
    <row r="27" spans="1:186" s="21" customFormat="1" ht="58.5" customHeight="1" x14ac:dyDescent="0.25">
      <c r="A27" s="116">
        <v>15</v>
      </c>
      <c r="B27" s="81" t="s">
        <v>75</v>
      </c>
      <c r="C27" s="82"/>
      <c r="D27" s="82"/>
      <c r="E27" s="83"/>
      <c r="F27" s="117"/>
      <c r="G27" s="147"/>
      <c r="H27" s="148"/>
      <c r="I27" s="149"/>
      <c r="J27" s="150"/>
      <c r="K27" s="123"/>
      <c r="L27" s="123"/>
      <c r="M27" s="123"/>
      <c r="N27" s="22"/>
    </row>
    <row r="28" spans="1:186" s="21" customFormat="1" ht="30" customHeight="1" x14ac:dyDescent="0.25">
      <c r="A28" s="116">
        <v>16</v>
      </c>
      <c r="B28" s="81" t="s">
        <v>53</v>
      </c>
      <c r="C28" s="82"/>
      <c r="D28" s="82"/>
      <c r="E28" s="83"/>
      <c r="F28" s="117"/>
      <c r="G28" s="118"/>
      <c r="H28" s="119"/>
      <c r="I28" s="128"/>
      <c r="J28" s="129"/>
      <c r="K28" s="123"/>
      <c r="L28" s="123"/>
      <c r="M28" s="123"/>
      <c r="N28" s="22"/>
    </row>
    <row r="29" spans="1:186" s="21" customFormat="1" ht="30" customHeight="1" x14ac:dyDescent="0.25">
      <c r="A29" s="116">
        <v>17</v>
      </c>
      <c r="B29" s="81" t="s">
        <v>54</v>
      </c>
      <c r="C29" s="82"/>
      <c r="D29" s="82"/>
      <c r="E29" s="83"/>
      <c r="F29" s="117"/>
      <c r="G29" s="118"/>
      <c r="H29" s="119"/>
      <c r="I29" s="151"/>
      <c r="J29" s="152"/>
      <c r="K29" s="123"/>
      <c r="L29" s="123"/>
      <c r="M29" s="123"/>
      <c r="N29" s="22"/>
    </row>
    <row r="30" spans="1:186" s="21" customFormat="1" ht="34.5" customHeight="1" x14ac:dyDescent="0.25">
      <c r="A30" s="116">
        <v>18</v>
      </c>
      <c r="B30" s="81" t="s">
        <v>68</v>
      </c>
      <c r="C30" s="82"/>
      <c r="D30" s="82"/>
      <c r="E30" s="83"/>
      <c r="F30" s="117"/>
      <c r="G30" s="118"/>
      <c r="H30" s="119"/>
      <c r="I30" s="120"/>
      <c r="J30" s="121"/>
      <c r="K30" s="123"/>
      <c r="L30" s="123"/>
      <c r="M30" s="123"/>
      <c r="N30" s="22"/>
    </row>
    <row r="31" spans="1:186" s="21" customFormat="1" ht="36.75" customHeight="1" x14ac:dyDescent="0.25">
      <c r="A31" s="116">
        <v>19</v>
      </c>
      <c r="B31" s="78" t="s">
        <v>71</v>
      </c>
      <c r="C31" s="79"/>
      <c r="D31" s="79"/>
      <c r="E31" s="80"/>
      <c r="F31" s="117"/>
      <c r="G31" s="147"/>
      <c r="H31" s="148"/>
      <c r="I31" s="149"/>
      <c r="J31" s="150"/>
      <c r="K31" s="123"/>
      <c r="L31" s="123"/>
      <c r="M31" s="123"/>
      <c r="N31" s="22"/>
    </row>
    <row r="32" spans="1:186" s="21" customFormat="1" ht="48" customHeight="1" x14ac:dyDescent="0.25">
      <c r="A32" s="116">
        <v>20</v>
      </c>
      <c r="B32" s="78" t="s">
        <v>66</v>
      </c>
      <c r="C32" s="79"/>
      <c r="D32" s="79"/>
      <c r="E32" s="80"/>
      <c r="F32" s="117"/>
      <c r="G32" s="118"/>
      <c r="H32" s="119"/>
      <c r="I32" s="120"/>
      <c r="J32" s="121"/>
      <c r="K32" s="123"/>
      <c r="L32" s="123"/>
      <c r="M32" s="124"/>
      <c r="N32" s="22"/>
    </row>
    <row r="33" spans="1:14" s="21" customFormat="1" ht="18" customHeight="1" x14ac:dyDescent="0.25">
      <c r="A33" s="130" t="s">
        <v>56</v>
      </c>
      <c r="B33" s="142"/>
      <c r="C33" s="142"/>
      <c r="D33" s="142"/>
      <c r="E33" s="143"/>
      <c r="F33" s="133" t="e">
        <f>(SUM(F34:F39)/COUNT(F34:F39))/2</f>
        <v>#DIV/0!</v>
      </c>
      <c r="G33" s="153"/>
      <c r="H33" s="154"/>
      <c r="I33" s="154"/>
      <c r="J33" s="154"/>
      <c r="K33" s="154"/>
      <c r="L33" s="154"/>
      <c r="M33" s="155"/>
      <c r="N33" s="22"/>
    </row>
    <row r="34" spans="1:14" s="21" customFormat="1" ht="30" customHeight="1" x14ac:dyDescent="0.25">
      <c r="A34" s="116">
        <v>21</v>
      </c>
      <c r="B34" s="78" t="s">
        <v>57</v>
      </c>
      <c r="C34" s="79"/>
      <c r="D34" s="79"/>
      <c r="E34" s="80"/>
      <c r="F34" s="117"/>
      <c r="G34" s="118"/>
      <c r="H34" s="119"/>
      <c r="I34" s="151"/>
      <c r="J34" s="152"/>
      <c r="K34" s="122"/>
      <c r="L34" s="122"/>
      <c r="M34" s="122" t="str">
        <f>IF(K34&amp;L34="BAJAINSIGNIFICANTE","BAJO",IF(K34&amp;L34="BAJAMODERADO","BAJO",IF(K34&amp;L34="BAJADAÑINO","MEDIO",IF(K34&amp;L34="BAJAEXTREMO","MEDIO",IF(K34&amp;L34="MEDIAINSIGNIFICANTE","BAJO",IF(K34&amp;L34="MEDIAMODERADO","MEDIO",IF(K34&amp;L34="MEDIADAÑINO","ALTO",IF(K34&amp;L34="MEDIAEXTREMO","ALTO",IF(K34&amp;L34="ALTAINSIGNIFICANTE","MEDIO",IF(K34&amp;L34="ALTAMODERADO","ALTO",IF(K34&amp;L34="ALTADAÑINO","ALTO",IF(K34&amp;L34="ALTAEXTREMO","CRITICO",IF(K34&amp;L34="MUY ALTAINSIGNIFICANTE","MEDIO",IF(K34&amp;L34="MUY ALTAMODERADO","ALTO",IF(K34&amp;L34="MUY ALTADAÑINO","CRITICO",IF(K34&amp;L34="MUY ALTAEXTREMO","CRITICO",""))))))))))))))))</f>
        <v/>
      </c>
      <c r="N34" s="22"/>
    </row>
    <row r="35" spans="1:14" s="21" customFormat="1" ht="30" customHeight="1" x14ac:dyDescent="0.25">
      <c r="A35" s="116">
        <v>22</v>
      </c>
      <c r="B35" s="78" t="s">
        <v>70</v>
      </c>
      <c r="C35" s="79"/>
      <c r="D35" s="79"/>
      <c r="E35" s="80"/>
      <c r="F35" s="117"/>
      <c r="G35" s="118"/>
      <c r="H35" s="119"/>
      <c r="I35" s="128"/>
      <c r="J35" s="129"/>
      <c r="K35" s="123"/>
      <c r="L35" s="123"/>
      <c r="M35" s="123"/>
      <c r="N35" s="22"/>
    </row>
    <row r="36" spans="1:14" s="21" customFormat="1" ht="30" customHeight="1" x14ac:dyDescent="0.25">
      <c r="A36" s="116">
        <v>23</v>
      </c>
      <c r="B36" s="78" t="s">
        <v>67</v>
      </c>
      <c r="C36" s="79"/>
      <c r="D36" s="79"/>
      <c r="E36" s="80"/>
      <c r="F36" s="117"/>
      <c r="G36" s="118"/>
      <c r="H36" s="119"/>
      <c r="I36" s="128"/>
      <c r="J36" s="129"/>
      <c r="K36" s="123"/>
      <c r="L36" s="123"/>
      <c r="M36" s="123"/>
      <c r="N36" s="22"/>
    </row>
    <row r="37" spans="1:14" s="21" customFormat="1" ht="30" customHeight="1" x14ac:dyDescent="0.25">
      <c r="A37" s="116">
        <v>24</v>
      </c>
      <c r="B37" s="78" t="s">
        <v>61</v>
      </c>
      <c r="C37" s="79"/>
      <c r="D37" s="79"/>
      <c r="E37" s="80"/>
      <c r="F37" s="117"/>
      <c r="G37" s="118"/>
      <c r="H37" s="119"/>
      <c r="I37" s="128"/>
      <c r="J37" s="129"/>
      <c r="K37" s="123"/>
      <c r="L37" s="123"/>
      <c r="M37" s="123"/>
      <c r="N37" s="22"/>
    </row>
    <row r="38" spans="1:14" s="21" customFormat="1" ht="30" customHeight="1" x14ac:dyDescent="0.25">
      <c r="A38" s="116">
        <v>25</v>
      </c>
      <c r="B38" s="78" t="s">
        <v>62</v>
      </c>
      <c r="C38" s="79"/>
      <c r="D38" s="79"/>
      <c r="E38" s="80"/>
      <c r="F38" s="117"/>
      <c r="G38" s="118"/>
      <c r="H38" s="119"/>
      <c r="I38" s="128"/>
      <c r="J38" s="129"/>
      <c r="K38" s="123"/>
      <c r="L38" s="123"/>
      <c r="M38" s="123"/>
      <c r="N38" s="22"/>
    </row>
    <row r="39" spans="1:14" s="21" customFormat="1" ht="30" customHeight="1" x14ac:dyDescent="0.25">
      <c r="A39" s="116">
        <v>26</v>
      </c>
      <c r="B39" s="78" t="s">
        <v>69</v>
      </c>
      <c r="C39" s="79"/>
      <c r="D39" s="79"/>
      <c r="E39" s="80"/>
      <c r="F39" s="117"/>
      <c r="G39" s="118"/>
      <c r="H39" s="119"/>
      <c r="I39" s="151"/>
      <c r="J39" s="152"/>
      <c r="K39" s="123"/>
      <c r="L39" s="123"/>
      <c r="M39" s="123"/>
      <c r="N39" s="22"/>
    </row>
    <row r="40" spans="1:14" s="21" customFormat="1" ht="18.75" customHeight="1" x14ac:dyDescent="0.25">
      <c r="A40" s="130" t="s">
        <v>58</v>
      </c>
      <c r="B40" s="142"/>
      <c r="C40" s="142"/>
      <c r="D40" s="142"/>
      <c r="E40" s="143"/>
      <c r="F40" s="133" t="e">
        <f>(SUM(F41:F42)/COUNT(F41:F42))/2</f>
        <v>#DIV/0!</v>
      </c>
      <c r="G40" s="156"/>
      <c r="H40" s="157"/>
      <c r="I40" s="157"/>
      <c r="J40" s="157"/>
      <c r="K40" s="157"/>
      <c r="L40" s="157"/>
      <c r="M40" s="158"/>
      <c r="N40" s="22"/>
    </row>
    <row r="41" spans="1:14" s="21" customFormat="1" ht="30" customHeight="1" x14ac:dyDescent="0.25">
      <c r="A41" s="116">
        <v>24</v>
      </c>
      <c r="B41" s="78" t="s">
        <v>59</v>
      </c>
      <c r="C41" s="79"/>
      <c r="D41" s="79"/>
      <c r="E41" s="80"/>
      <c r="F41" s="117"/>
      <c r="G41" s="159"/>
      <c r="H41" s="159"/>
      <c r="I41" s="160"/>
      <c r="J41" s="160"/>
      <c r="K41" s="122"/>
      <c r="L41" s="122"/>
      <c r="M41" s="122" t="str">
        <f>IF(K41&amp;L41="BAJAINSIGNIFICANTE","BAJO",IF(K41&amp;L41="BAJAMODERADO","BAJO",IF(K41&amp;L41="BAJADAÑINO","MEDIO",IF(K41&amp;L41="BAJAEXTREMO","MEDIO",IF(K41&amp;L41="MEDIAINSIGNIFICANTE","BAJO",IF(K41&amp;L41="MEDIAMODERADO","MEDIO",IF(K41&amp;L41="MEDIADAÑINO","ALTO",IF(K41&amp;L41="MEDIAEXTREMO","ALTO",IF(K41&amp;L41="ALTAINSIGNIFICANTE","MEDIO",IF(K41&amp;L41="ALTAMODERADO","ALTO",IF(K41&amp;L41="ALTADAÑINO","ALTO",IF(K41&amp;L41="ALTAEXTREMO","CRITICO",IF(K41&amp;L41="MUY ALTAINSIGNIFICANTE","MEDIO",IF(K41&amp;L41="MUY ALTAMODERADO","ALTO",IF(K41&amp;L41="MUY ALTADAÑINO","CRITICO",IF(K41&amp;L41="MUY ALTAEXTREMO","CRITICO",""))))))))))))))))</f>
        <v/>
      </c>
      <c r="N41" s="22"/>
    </row>
    <row r="42" spans="1:14" s="21" customFormat="1" ht="30" customHeight="1" x14ac:dyDescent="0.25">
      <c r="A42" s="141">
        <v>25</v>
      </c>
      <c r="B42" s="78" t="s">
        <v>60</v>
      </c>
      <c r="C42" s="79"/>
      <c r="D42" s="79"/>
      <c r="E42" s="80"/>
      <c r="F42" s="117"/>
      <c r="G42" s="159"/>
      <c r="H42" s="159"/>
      <c r="I42" s="161"/>
      <c r="J42" s="161"/>
      <c r="K42" s="123"/>
      <c r="L42" s="123"/>
      <c r="M42" s="123"/>
      <c r="N42" s="22"/>
    </row>
    <row r="43" spans="1:14" s="24" customFormat="1" ht="30" customHeight="1" x14ac:dyDescent="0.25">
      <c r="A43" s="109" t="s">
        <v>41</v>
      </c>
      <c r="B43" s="110"/>
      <c r="C43" s="110"/>
      <c r="D43" s="110"/>
      <c r="E43" s="111"/>
      <c r="F43" s="112" t="e">
        <f>(F9*0.1)+(F15*0.1)+(F18*0.1)+(F23*0.1)+(F33*0.1)+(F40*0.1)</f>
        <v>#DIV/0!</v>
      </c>
      <c r="G43" s="128" t="s">
        <v>42</v>
      </c>
      <c r="H43" s="162"/>
      <c r="I43" s="162"/>
      <c r="J43" s="129"/>
      <c r="K43" s="163"/>
      <c r="L43" s="163"/>
      <c r="M43" s="163" t="str">
        <f>IF(K43&amp;L43="BAJAINSIGNIFICANTE","BAJO",IF(K43&amp;L43="BAJAMODERADO","BAJO",IF(K43&amp;L43="BAJADAÑINO","MEDIO",IF(K43&amp;L43="BAJAEXTREMO","MEDIO",IF(K43&amp;L43="MEDIAINSIGNIFICANTE","BAJO",IF(K43&amp;L43="MEDIAMODERADO","MEDIO",IF(K43&amp;L43="MEDIADAÑINO","ALTO",IF(K43&amp;L43="MEDIAEXTREMO","ALTO",IF(K43&amp;L43="ALTAINSIGNIFICANTE","MEDIO",IF(K43&amp;L43="ALTAMODERADO","ALTO",IF(K43&amp;L43="ALTADAÑINO","ALTO",IF(K43&amp;L43="ALTAEXTREMO","CRITICO",IF(K43&amp;L43="MUY ALTAINSIGNIFICANTE","MEDIO",IF(K43&amp;L43="MUY ALTAMODERADO","ALTO",IF(K43&amp;L43="MUY ALTADAÑINO","CRITICO",IF(K43&amp;L43="MUY ALTAEXTREMO","CRITICO",""))))))))))))))))</f>
        <v/>
      </c>
      <c r="N43" s="23"/>
    </row>
    <row r="44" spans="1:14" s="14" customFormat="1" x14ac:dyDescent="0.25">
      <c r="A44" s="25"/>
      <c r="B44" s="26"/>
      <c r="C44" s="26"/>
      <c r="D44" s="26"/>
      <c r="E44" s="26"/>
      <c r="F44" s="27"/>
      <c r="G44" s="27"/>
      <c r="H44" s="28"/>
      <c r="I44" s="29"/>
      <c r="J44" s="29"/>
      <c r="K44" s="26"/>
      <c r="L44" s="26"/>
      <c r="M44" s="29"/>
    </row>
    <row r="45" spans="1:14" s="14" customFormat="1" x14ac:dyDescent="0.25">
      <c r="A45" s="30"/>
      <c r="F45" s="31"/>
      <c r="G45" s="31"/>
      <c r="H45" s="32"/>
      <c r="I45" s="33"/>
      <c r="J45" s="33"/>
      <c r="M45" s="33"/>
    </row>
    <row r="46" spans="1:14" s="14" customFormat="1" x14ac:dyDescent="0.25">
      <c r="A46" s="30"/>
      <c r="F46" s="31"/>
      <c r="G46" s="31"/>
      <c r="H46" s="32"/>
      <c r="I46" s="33"/>
      <c r="J46" s="33"/>
      <c r="M46" s="33"/>
    </row>
    <row r="47" spans="1:14" s="14" customFormat="1" x14ac:dyDescent="0.25">
      <c r="A47" s="30"/>
      <c r="F47" s="31"/>
      <c r="G47" s="31"/>
      <c r="H47" s="32"/>
      <c r="I47" s="33"/>
      <c r="J47" s="33"/>
      <c r="M47" s="33"/>
    </row>
    <row r="48" spans="1:14" s="14" customFormat="1" x14ac:dyDescent="0.25">
      <c r="A48" s="30"/>
      <c r="F48" s="31"/>
      <c r="G48" s="31"/>
      <c r="H48" s="32"/>
      <c r="I48" s="33"/>
      <c r="J48" s="33"/>
      <c r="M48" s="33"/>
    </row>
    <row r="49" spans="1:13" s="14" customFormat="1" x14ac:dyDescent="0.25">
      <c r="A49" s="30"/>
      <c r="F49" s="31"/>
      <c r="G49" s="31"/>
      <c r="H49" s="32"/>
      <c r="I49" s="33"/>
      <c r="J49" s="33"/>
      <c r="M49" s="33"/>
    </row>
    <row r="50" spans="1:13" s="14" customFormat="1" x14ac:dyDescent="0.25">
      <c r="A50" s="30"/>
      <c r="F50" s="31"/>
      <c r="G50" s="31"/>
      <c r="H50" s="32"/>
      <c r="I50" s="33"/>
      <c r="J50" s="33"/>
      <c r="M50" s="33"/>
    </row>
    <row r="51" spans="1:13" s="14" customFormat="1" x14ac:dyDescent="0.25">
      <c r="A51" s="30"/>
      <c r="F51" s="31"/>
      <c r="G51" s="31"/>
      <c r="H51" s="32"/>
      <c r="I51" s="33"/>
      <c r="J51" s="33"/>
      <c r="M51" s="33"/>
    </row>
    <row r="52" spans="1:13" s="14" customFormat="1" x14ac:dyDescent="0.25">
      <c r="A52" s="30"/>
      <c r="F52" s="31"/>
      <c r="G52" s="31"/>
      <c r="H52" s="32"/>
      <c r="I52" s="33"/>
      <c r="J52" s="33"/>
      <c r="M52" s="33"/>
    </row>
    <row r="53" spans="1:13" s="14" customFormat="1" x14ac:dyDescent="0.25">
      <c r="A53" s="30"/>
      <c r="F53" s="31"/>
      <c r="G53" s="31"/>
      <c r="H53" s="32"/>
      <c r="I53" s="33"/>
      <c r="J53" s="33"/>
      <c r="M53" s="33"/>
    </row>
    <row r="54" spans="1:13" s="14" customFormat="1" x14ac:dyDescent="0.25">
      <c r="A54" s="30"/>
      <c r="F54" s="31"/>
      <c r="G54" s="31"/>
      <c r="H54" s="32"/>
      <c r="I54" s="33"/>
      <c r="J54" s="33"/>
      <c r="M54" s="33"/>
    </row>
    <row r="55" spans="1:13" s="14" customFormat="1" x14ac:dyDescent="0.25">
      <c r="A55" s="30"/>
      <c r="F55" s="31"/>
      <c r="G55" s="31"/>
      <c r="H55" s="32"/>
      <c r="I55" s="33"/>
      <c r="J55" s="33"/>
      <c r="M55" s="33"/>
    </row>
    <row r="56" spans="1:13" s="14" customFormat="1" x14ac:dyDescent="0.25">
      <c r="A56" s="30"/>
      <c r="F56" s="31"/>
      <c r="G56" s="31"/>
      <c r="H56" s="32"/>
      <c r="I56" s="33"/>
      <c r="J56" s="33"/>
      <c r="M56" s="33"/>
    </row>
    <row r="57" spans="1:13" s="14" customFormat="1" x14ac:dyDescent="0.25">
      <c r="A57" s="30"/>
      <c r="F57" s="31"/>
      <c r="G57" s="31"/>
      <c r="H57" s="32"/>
      <c r="I57" s="33"/>
      <c r="J57" s="33"/>
      <c r="M57" s="33"/>
    </row>
    <row r="58" spans="1:13" s="14" customFormat="1" x14ac:dyDescent="0.25">
      <c r="A58" s="30"/>
      <c r="F58" s="31"/>
      <c r="G58" s="31"/>
      <c r="H58" s="32"/>
      <c r="I58" s="33"/>
      <c r="J58" s="33"/>
      <c r="M58" s="33"/>
    </row>
    <row r="59" spans="1:13" s="14" customFormat="1" x14ac:dyDescent="0.25">
      <c r="A59" s="30"/>
      <c r="F59" s="31"/>
      <c r="G59" s="31"/>
      <c r="H59" s="32"/>
      <c r="I59" s="33"/>
      <c r="J59" s="33"/>
      <c r="M59" s="33"/>
    </row>
    <row r="60" spans="1:13" s="14" customFormat="1" x14ac:dyDescent="0.25">
      <c r="A60" s="30"/>
      <c r="F60" s="31"/>
      <c r="G60" s="31"/>
      <c r="H60" s="32"/>
      <c r="I60" s="33"/>
      <c r="J60" s="33"/>
      <c r="M60" s="33"/>
    </row>
    <row r="61" spans="1:13" s="14" customFormat="1" x14ac:dyDescent="0.25">
      <c r="A61" s="30"/>
      <c r="F61" s="31"/>
      <c r="G61" s="31"/>
      <c r="H61" s="32"/>
      <c r="I61" s="33"/>
      <c r="J61" s="33"/>
      <c r="M61" s="33"/>
    </row>
    <row r="62" spans="1:13" s="14" customFormat="1" x14ac:dyDescent="0.25">
      <c r="A62" s="30"/>
      <c r="F62" s="31"/>
      <c r="G62" s="31"/>
      <c r="H62" s="32"/>
      <c r="I62" s="33"/>
      <c r="J62" s="33"/>
      <c r="M62" s="33"/>
    </row>
    <row r="63" spans="1:13" s="14" customFormat="1" x14ac:dyDescent="0.25">
      <c r="A63" s="30"/>
      <c r="F63" s="31"/>
      <c r="G63" s="31"/>
      <c r="H63" s="32"/>
      <c r="I63" s="33"/>
      <c r="J63" s="33"/>
      <c r="M63" s="33"/>
    </row>
    <row r="64" spans="1:13" s="14" customFormat="1" x14ac:dyDescent="0.25">
      <c r="A64" s="30"/>
      <c r="F64" s="31"/>
      <c r="G64" s="31"/>
      <c r="H64" s="32"/>
      <c r="I64" s="33"/>
      <c r="J64" s="33"/>
      <c r="M64" s="33"/>
    </row>
    <row r="65" spans="1:13" s="14" customFormat="1" x14ac:dyDescent="0.25">
      <c r="A65" s="30"/>
      <c r="F65" s="31"/>
      <c r="G65" s="31"/>
      <c r="H65" s="32"/>
      <c r="I65" s="33"/>
      <c r="J65" s="33"/>
      <c r="M65" s="33"/>
    </row>
    <row r="66" spans="1:13" s="14" customFormat="1" x14ac:dyDescent="0.25">
      <c r="A66" s="30"/>
      <c r="F66" s="31"/>
      <c r="G66" s="31"/>
      <c r="H66" s="32"/>
      <c r="I66" s="33"/>
      <c r="J66" s="33"/>
      <c r="M66" s="33"/>
    </row>
    <row r="67" spans="1:13" s="14" customFormat="1" x14ac:dyDescent="0.25">
      <c r="A67" s="30"/>
      <c r="F67" s="31"/>
      <c r="G67" s="31"/>
      <c r="H67" s="32"/>
      <c r="I67" s="33"/>
      <c r="J67" s="33"/>
      <c r="M67" s="33"/>
    </row>
    <row r="68" spans="1:13" s="14" customFormat="1" x14ac:dyDescent="0.25">
      <c r="A68" s="30"/>
      <c r="F68" s="31"/>
      <c r="G68" s="31"/>
      <c r="H68" s="32"/>
      <c r="I68" s="33"/>
      <c r="J68" s="33"/>
      <c r="M68" s="33"/>
    </row>
    <row r="69" spans="1:13" s="14" customFormat="1" x14ac:dyDescent="0.25">
      <c r="A69" s="30"/>
      <c r="F69" s="31"/>
      <c r="G69" s="31"/>
      <c r="H69" s="32"/>
      <c r="I69" s="33"/>
      <c r="J69" s="33"/>
      <c r="M69" s="33"/>
    </row>
    <row r="70" spans="1:13" s="14" customFormat="1" x14ac:dyDescent="0.25">
      <c r="A70" s="30"/>
      <c r="F70" s="31"/>
      <c r="G70" s="31"/>
      <c r="H70" s="32"/>
      <c r="I70" s="33"/>
      <c r="J70" s="33"/>
      <c r="M70" s="33"/>
    </row>
    <row r="71" spans="1:13" s="14" customFormat="1" x14ac:dyDescent="0.25">
      <c r="A71" s="30"/>
      <c r="F71" s="31"/>
      <c r="G71" s="31"/>
      <c r="H71" s="32"/>
      <c r="I71" s="33"/>
      <c r="J71" s="33"/>
      <c r="M71" s="33"/>
    </row>
    <row r="72" spans="1:13" s="14" customFormat="1" x14ac:dyDescent="0.25">
      <c r="A72" s="30"/>
      <c r="F72" s="31"/>
      <c r="G72" s="31"/>
      <c r="H72" s="32"/>
      <c r="I72" s="33"/>
      <c r="J72" s="33"/>
      <c r="M72" s="33"/>
    </row>
    <row r="73" spans="1:13" s="14" customFormat="1" x14ac:dyDescent="0.25">
      <c r="A73" s="30"/>
      <c r="F73" s="31"/>
      <c r="G73" s="31"/>
      <c r="H73" s="32"/>
      <c r="I73" s="33"/>
      <c r="J73" s="33"/>
      <c r="M73" s="33"/>
    </row>
    <row r="74" spans="1:13" s="14" customFormat="1" x14ac:dyDescent="0.25">
      <c r="A74" s="30"/>
      <c r="F74" s="31"/>
      <c r="G74" s="31"/>
      <c r="H74" s="32"/>
      <c r="I74" s="33"/>
      <c r="J74" s="33"/>
      <c r="M74" s="33"/>
    </row>
    <row r="75" spans="1:13" s="14" customFormat="1" x14ac:dyDescent="0.25">
      <c r="A75" s="30"/>
      <c r="F75" s="31"/>
      <c r="G75" s="31"/>
      <c r="H75" s="32"/>
      <c r="I75" s="33"/>
      <c r="J75" s="33"/>
      <c r="M75" s="33"/>
    </row>
    <row r="76" spans="1:13" s="14" customFormat="1" x14ac:dyDescent="0.25">
      <c r="A76" s="30"/>
      <c r="F76" s="31"/>
      <c r="G76" s="31"/>
      <c r="H76" s="32"/>
      <c r="I76" s="33"/>
      <c r="J76" s="33"/>
      <c r="M76" s="33"/>
    </row>
    <row r="77" spans="1:13" s="14" customFormat="1" x14ac:dyDescent="0.25">
      <c r="A77" s="30"/>
      <c r="F77" s="31"/>
      <c r="G77" s="31"/>
      <c r="H77" s="32"/>
      <c r="I77" s="33"/>
      <c r="J77" s="33"/>
      <c r="M77" s="33"/>
    </row>
    <row r="78" spans="1:13" s="14" customFormat="1" x14ac:dyDescent="0.25">
      <c r="A78" s="30"/>
      <c r="F78" s="31"/>
      <c r="G78" s="31"/>
      <c r="H78" s="32"/>
      <c r="I78" s="33"/>
      <c r="J78" s="33"/>
      <c r="M78" s="33"/>
    </row>
    <row r="79" spans="1:13" s="14" customFormat="1" x14ac:dyDescent="0.25">
      <c r="A79" s="30"/>
      <c r="F79" s="31"/>
      <c r="G79" s="31"/>
      <c r="H79" s="32"/>
      <c r="I79" s="33"/>
      <c r="J79" s="33"/>
      <c r="M79" s="33"/>
    </row>
    <row r="80" spans="1:13" s="14" customFormat="1" x14ac:dyDescent="0.25">
      <c r="A80" s="30"/>
      <c r="F80" s="31"/>
      <c r="G80" s="31"/>
      <c r="H80" s="32"/>
      <c r="I80" s="33"/>
      <c r="J80" s="33"/>
      <c r="M80" s="33"/>
    </row>
    <row r="81" spans="1:13" s="14" customFormat="1" x14ac:dyDescent="0.25">
      <c r="A81" s="30"/>
      <c r="F81" s="31"/>
      <c r="G81" s="31"/>
      <c r="H81" s="32"/>
      <c r="I81" s="33"/>
      <c r="J81" s="33"/>
      <c r="M81" s="33"/>
    </row>
    <row r="82" spans="1:13" s="14" customFormat="1" x14ac:dyDescent="0.25">
      <c r="A82" s="30"/>
      <c r="F82" s="31"/>
      <c r="G82" s="31"/>
      <c r="H82" s="32"/>
      <c r="I82" s="33"/>
      <c r="J82" s="33"/>
      <c r="M82" s="33"/>
    </row>
    <row r="83" spans="1:13" s="14" customFormat="1" x14ac:dyDescent="0.25">
      <c r="A83" s="30"/>
      <c r="F83" s="31"/>
      <c r="G83" s="31"/>
      <c r="H83" s="32"/>
      <c r="I83" s="33"/>
      <c r="J83" s="33"/>
      <c r="M83" s="33"/>
    </row>
    <row r="84" spans="1:13" s="14" customFormat="1" x14ac:dyDescent="0.25">
      <c r="A84" s="30"/>
      <c r="F84" s="31"/>
      <c r="G84" s="31"/>
      <c r="H84" s="32"/>
      <c r="I84" s="33"/>
      <c r="J84" s="33"/>
      <c r="M84" s="33"/>
    </row>
    <row r="85" spans="1:13" s="14" customFormat="1" x14ac:dyDescent="0.25">
      <c r="A85" s="30"/>
      <c r="F85" s="31"/>
      <c r="G85" s="31"/>
      <c r="H85" s="32"/>
      <c r="I85" s="33"/>
      <c r="J85" s="33"/>
      <c r="M85" s="33"/>
    </row>
    <row r="86" spans="1:13" s="14" customFormat="1" x14ac:dyDescent="0.25">
      <c r="A86" s="30"/>
      <c r="F86" s="31"/>
      <c r="G86" s="31"/>
      <c r="H86" s="32"/>
      <c r="I86" s="33"/>
      <c r="J86" s="33"/>
      <c r="M86" s="33"/>
    </row>
    <row r="87" spans="1:13" s="14" customFormat="1" x14ac:dyDescent="0.25">
      <c r="A87" s="30"/>
      <c r="F87" s="31"/>
      <c r="G87" s="31"/>
      <c r="H87" s="32"/>
      <c r="I87" s="33"/>
      <c r="J87" s="33"/>
      <c r="M87" s="33"/>
    </row>
    <row r="88" spans="1:13" s="14" customFormat="1" x14ac:dyDescent="0.25">
      <c r="A88" s="30"/>
      <c r="F88" s="31"/>
      <c r="G88" s="31"/>
      <c r="H88" s="32"/>
      <c r="I88" s="33"/>
      <c r="J88" s="33"/>
      <c r="M88" s="33"/>
    </row>
    <row r="89" spans="1:13" s="14" customFormat="1" x14ac:dyDescent="0.25">
      <c r="A89" s="30"/>
      <c r="F89" s="31"/>
      <c r="G89" s="31"/>
      <c r="H89" s="32"/>
      <c r="I89" s="33"/>
      <c r="J89" s="33"/>
      <c r="M89" s="33"/>
    </row>
    <row r="90" spans="1:13" s="14" customFormat="1" x14ac:dyDescent="0.25">
      <c r="A90" s="30"/>
      <c r="F90" s="31"/>
      <c r="G90" s="31"/>
      <c r="H90" s="32"/>
      <c r="I90" s="33"/>
      <c r="J90" s="33"/>
      <c r="M90" s="33"/>
    </row>
    <row r="91" spans="1:13" s="14" customFormat="1" x14ac:dyDescent="0.25">
      <c r="A91" s="30"/>
      <c r="F91" s="31"/>
      <c r="G91" s="31"/>
      <c r="H91" s="32"/>
      <c r="I91" s="33"/>
      <c r="J91" s="33"/>
      <c r="M91" s="33"/>
    </row>
    <row r="92" spans="1:13" s="14" customFormat="1" x14ac:dyDescent="0.25">
      <c r="A92" s="30"/>
      <c r="F92" s="31"/>
      <c r="G92" s="31"/>
      <c r="H92" s="32"/>
      <c r="I92" s="33"/>
      <c r="J92" s="33"/>
      <c r="M92" s="33"/>
    </row>
    <row r="93" spans="1:13" s="14" customFormat="1" x14ac:dyDescent="0.25">
      <c r="A93" s="30"/>
      <c r="F93" s="31"/>
      <c r="G93" s="31"/>
      <c r="H93" s="32"/>
      <c r="I93" s="33"/>
      <c r="J93" s="33"/>
      <c r="M93" s="33"/>
    </row>
    <row r="94" spans="1:13" s="14" customFormat="1" x14ac:dyDescent="0.25">
      <c r="A94" s="30"/>
      <c r="F94" s="31"/>
      <c r="G94" s="31"/>
      <c r="H94" s="32"/>
      <c r="I94" s="33"/>
      <c r="J94" s="33"/>
      <c r="M94" s="33"/>
    </row>
    <row r="95" spans="1:13" s="14" customFormat="1" x14ac:dyDescent="0.25">
      <c r="A95" s="30"/>
      <c r="F95" s="31"/>
      <c r="G95" s="31"/>
      <c r="H95" s="32"/>
      <c r="I95" s="33"/>
      <c r="J95" s="33"/>
      <c r="M95" s="33"/>
    </row>
    <row r="96" spans="1:13" s="14" customFormat="1" x14ac:dyDescent="0.25">
      <c r="A96" s="30"/>
      <c r="F96" s="31"/>
      <c r="G96" s="31"/>
      <c r="H96" s="32"/>
      <c r="I96" s="33"/>
      <c r="J96" s="33"/>
      <c r="M96" s="33"/>
    </row>
    <row r="97" spans="1:13" s="14" customFormat="1" x14ac:dyDescent="0.25">
      <c r="A97" s="30"/>
      <c r="F97" s="31"/>
      <c r="G97" s="31"/>
      <c r="H97" s="32"/>
      <c r="I97" s="33"/>
      <c r="J97" s="33"/>
      <c r="M97" s="33"/>
    </row>
    <row r="98" spans="1:13" s="14" customFormat="1" x14ac:dyDescent="0.25">
      <c r="A98" s="30"/>
      <c r="F98" s="31"/>
      <c r="G98" s="31"/>
      <c r="H98" s="32"/>
      <c r="I98" s="33"/>
      <c r="J98" s="33"/>
      <c r="M98" s="33"/>
    </row>
    <row r="99" spans="1:13" s="14" customFormat="1" x14ac:dyDescent="0.25">
      <c r="A99" s="30"/>
      <c r="F99" s="31"/>
      <c r="G99" s="31"/>
      <c r="H99" s="32"/>
      <c r="I99" s="33"/>
      <c r="J99" s="33"/>
      <c r="M99" s="33"/>
    </row>
    <row r="100" spans="1:13" s="14" customFormat="1" x14ac:dyDescent="0.25">
      <c r="A100" s="30"/>
      <c r="F100" s="31"/>
      <c r="G100" s="31"/>
      <c r="H100" s="32"/>
      <c r="I100" s="33"/>
      <c r="J100" s="33"/>
      <c r="M100" s="33"/>
    </row>
    <row r="101" spans="1:13" s="14" customFormat="1" x14ac:dyDescent="0.25">
      <c r="A101" s="30"/>
      <c r="F101" s="31"/>
      <c r="G101" s="31"/>
      <c r="H101" s="32"/>
      <c r="I101" s="33"/>
      <c r="J101" s="33"/>
      <c r="M101" s="33"/>
    </row>
    <row r="102" spans="1:13" s="14" customFormat="1" x14ac:dyDescent="0.25">
      <c r="A102" s="30"/>
      <c r="F102" s="31"/>
      <c r="G102" s="31"/>
      <c r="H102" s="32"/>
      <c r="I102" s="33"/>
      <c r="J102" s="33"/>
      <c r="M102" s="33"/>
    </row>
    <row r="103" spans="1:13" s="14" customFormat="1" x14ac:dyDescent="0.25">
      <c r="A103" s="30"/>
      <c r="F103" s="31"/>
      <c r="G103" s="31"/>
      <c r="H103" s="32"/>
      <c r="I103" s="33"/>
      <c r="J103" s="33"/>
      <c r="M103" s="33"/>
    </row>
    <row r="104" spans="1:13" s="14" customFormat="1" x14ac:dyDescent="0.25">
      <c r="A104" s="30"/>
      <c r="F104" s="31"/>
      <c r="G104" s="31"/>
      <c r="H104" s="32"/>
      <c r="I104" s="33"/>
      <c r="J104" s="33"/>
      <c r="M104" s="33"/>
    </row>
    <row r="105" spans="1:13" s="14" customFormat="1" x14ac:dyDescent="0.25">
      <c r="A105" s="30"/>
      <c r="F105" s="31"/>
      <c r="G105" s="31"/>
      <c r="H105" s="32"/>
      <c r="I105" s="33"/>
      <c r="J105" s="33"/>
      <c r="M105" s="33"/>
    </row>
    <row r="106" spans="1:13" s="14" customFormat="1" x14ac:dyDescent="0.25">
      <c r="A106" s="30"/>
      <c r="F106" s="31"/>
      <c r="G106" s="31"/>
      <c r="H106" s="32"/>
      <c r="I106" s="33"/>
      <c r="J106" s="33"/>
      <c r="M106" s="33"/>
    </row>
    <row r="107" spans="1:13" s="14" customFormat="1" x14ac:dyDescent="0.25">
      <c r="A107" s="30"/>
      <c r="F107" s="31"/>
      <c r="G107" s="31"/>
      <c r="H107" s="32"/>
      <c r="I107" s="33"/>
      <c r="J107" s="33"/>
      <c r="M107" s="33"/>
    </row>
    <row r="108" spans="1:13" s="14" customFormat="1" x14ac:dyDescent="0.25">
      <c r="A108" s="30"/>
      <c r="F108" s="31"/>
      <c r="G108" s="31"/>
      <c r="H108" s="32"/>
      <c r="I108" s="33"/>
      <c r="J108" s="33"/>
      <c r="M108" s="33"/>
    </row>
    <row r="109" spans="1:13" s="14" customFormat="1" x14ac:dyDescent="0.25">
      <c r="A109" s="30"/>
      <c r="F109" s="31"/>
      <c r="G109" s="31"/>
      <c r="H109" s="32"/>
      <c r="I109" s="33"/>
      <c r="J109" s="33"/>
      <c r="M109" s="33"/>
    </row>
    <row r="110" spans="1:13" s="14" customFormat="1" x14ac:dyDescent="0.25">
      <c r="A110" s="30"/>
      <c r="F110" s="31"/>
      <c r="G110" s="31"/>
      <c r="H110" s="32"/>
      <c r="I110" s="33"/>
      <c r="J110" s="33"/>
      <c r="M110" s="33"/>
    </row>
    <row r="111" spans="1:13" s="14" customFormat="1" x14ac:dyDescent="0.25">
      <c r="A111" s="30"/>
      <c r="F111" s="31"/>
      <c r="G111" s="31"/>
      <c r="H111" s="32"/>
      <c r="I111" s="33"/>
      <c r="J111" s="33"/>
      <c r="M111" s="33"/>
    </row>
    <row r="112" spans="1:13" s="14" customFormat="1" x14ac:dyDescent="0.25">
      <c r="A112" s="30"/>
      <c r="F112" s="31"/>
      <c r="G112" s="31"/>
      <c r="H112" s="32"/>
      <c r="I112" s="33"/>
      <c r="J112" s="33"/>
      <c r="M112" s="33"/>
    </row>
    <row r="113" spans="1:13" s="14" customFormat="1" x14ac:dyDescent="0.25">
      <c r="A113" s="30"/>
      <c r="F113" s="31"/>
      <c r="G113" s="31"/>
      <c r="H113" s="32"/>
      <c r="I113" s="33"/>
      <c r="J113" s="33"/>
      <c r="M113" s="33"/>
    </row>
    <row r="114" spans="1:13" s="14" customFormat="1" x14ac:dyDescent="0.25">
      <c r="A114" s="30"/>
      <c r="F114" s="31"/>
      <c r="G114" s="31"/>
      <c r="H114" s="32"/>
      <c r="I114" s="33"/>
      <c r="J114" s="33"/>
      <c r="M114" s="33"/>
    </row>
    <row r="115" spans="1:13" s="14" customFormat="1" x14ac:dyDescent="0.25">
      <c r="A115" s="30"/>
      <c r="F115" s="31"/>
      <c r="G115" s="31"/>
      <c r="H115" s="32"/>
      <c r="I115" s="33"/>
      <c r="J115" s="33"/>
      <c r="M115" s="33"/>
    </row>
    <row r="116" spans="1:13" s="14" customFormat="1" x14ac:dyDescent="0.25">
      <c r="A116" s="30"/>
      <c r="F116" s="31"/>
      <c r="G116" s="31"/>
      <c r="H116" s="32"/>
      <c r="I116" s="33"/>
      <c r="J116" s="33"/>
      <c r="M116" s="33"/>
    </row>
    <row r="117" spans="1:13" s="14" customFormat="1" x14ac:dyDescent="0.25">
      <c r="A117" s="30"/>
      <c r="F117" s="31"/>
      <c r="G117" s="31"/>
      <c r="H117" s="32"/>
      <c r="I117" s="33"/>
      <c r="J117" s="33"/>
      <c r="M117" s="33"/>
    </row>
    <row r="118" spans="1:13" s="14" customFormat="1" x14ac:dyDescent="0.25">
      <c r="A118" s="30"/>
      <c r="F118" s="31"/>
      <c r="G118" s="31"/>
      <c r="H118" s="32"/>
      <c r="I118" s="33"/>
      <c r="J118" s="33"/>
      <c r="M118" s="33"/>
    </row>
    <row r="119" spans="1:13" s="14" customFormat="1" x14ac:dyDescent="0.25">
      <c r="A119" s="30"/>
      <c r="F119" s="31"/>
      <c r="G119" s="31"/>
      <c r="H119" s="32"/>
      <c r="I119" s="33"/>
      <c r="J119" s="33"/>
      <c r="M119" s="33"/>
    </row>
    <row r="120" spans="1:13" s="14" customFormat="1" x14ac:dyDescent="0.25">
      <c r="A120" s="30"/>
      <c r="F120" s="31"/>
      <c r="G120" s="31"/>
      <c r="H120" s="32"/>
      <c r="I120" s="33"/>
      <c r="J120" s="33"/>
      <c r="M120" s="33"/>
    </row>
    <row r="121" spans="1:13" s="14" customFormat="1" x14ac:dyDescent="0.25">
      <c r="A121" s="30"/>
      <c r="F121" s="31"/>
      <c r="G121" s="31"/>
      <c r="H121" s="32"/>
      <c r="I121" s="33"/>
      <c r="J121" s="33"/>
      <c r="M121" s="33"/>
    </row>
    <row r="122" spans="1:13" s="14" customFormat="1" x14ac:dyDescent="0.25">
      <c r="A122" s="30"/>
      <c r="F122" s="31"/>
      <c r="G122" s="31"/>
      <c r="H122" s="32"/>
      <c r="I122" s="33"/>
      <c r="J122" s="33"/>
      <c r="M122" s="33"/>
    </row>
    <row r="123" spans="1:13" s="14" customFormat="1" x14ac:dyDescent="0.25">
      <c r="A123" s="30"/>
      <c r="F123" s="31"/>
      <c r="G123" s="31"/>
      <c r="H123" s="32"/>
      <c r="I123" s="33"/>
      <c r="J123" s="33"/>
      <c r="M123" s="33"/>
    </row>
    <row r="124" spans="1:13" s="14" customFormat="1" x14ac:dyDescent="0.25">
      <c r="A124" s="30"/>
      <c r="F124" s="31"/>
      <c r="G124" s="31"/>
      <c r="H124" s="32"/>
      <c r="I124" s="33"/>
      <c r="J124" s="33"/>
      <c r="M124" s="33"/>
    </row>
    <row r="125" spans="1:13" s="14" customFormat="1" x14ac:dyDescent="0.25">
      <c r="A125" s="30"/>
      <c r="F125" s="31"/>
      <c r="G125" s="31"/>
      <c r="H125" s="32"/>
      <c r="I125" s="33"/>
      <c r="J125" s="33"/>
      <c r="M125" s="33"/>
    </row>
    <row r="126" spans="1:13" s="14" customFormat="1" x14ac:dyDescent="0.25">
      <c r="A126" s="30"/>
      <c r="F126" s="31"/>
      <c r="G126" s="31"/>
      <c r="H126" s="32"/>
      <c r="I126" s="33"/>
      <c r="J126" s="33"/>
      <c r="M126" s="33"/>
    </row>
    <row r="127" spans="1:13" s="14" customFormat="1" x14ac:dyDescent="0.25">
      <c r="A127" s="30"/>
      <c r="F127" s="31"/>
      <c r="G127" s="31"/>
      <c r="H127" s="32"/>
      <c r="I127" s="33"/>
      <c r="J127" s="33"/>
      <c r="M127" s="33"/>
    </row>
    <row r="128" spans="1:13" s="14" customFormat="1" x14ac:dyDescent="0.25">
      <c r="A128" s="30"/>
      <c r="F128" s="31"/>
      <c r="G128" s="31"/>
      <c r="H128" s="32"/>
      <c r="I128" s="33"/>
      <c r="J128" s="33"/>
      <c r="M128" s="33"/>
    </row>
    <row r="129" spans="1:13" s="14" customFormat="1" x14ac:dyDescent="0.25">
      <c r="A129" s="30"/>
      <c r="F129" s="31"/>
      <c r="G129" s="31"/>
      <c r="H129" s="32"/>
      <c r="I129" s="33"/>
      <c r="J129" s="33"/>
      <c r="M129" s="33"/>
    </row>
    <row r="130" spans="1:13" s="14" customFormat="1" x14ac:dyDescent="0.25">
      <c r="A130" s="30"/>
      <c r="F130" s="31"/>
      <c r="G130" s="31"/>
      <c r="H130" s="32"/>
      <c r="I130" s="33"/>
      <c r="J130" s="33"/>
      <c r="M130" s="33"/>
    </row>
    <row r="131" spans="1:13" s="14" customFormat="1" x14ac:dyDescent="0.25">
      <c r="A131" s="30"/>
      <c r="F131" s="31"/>
      <c r="G131" s="31"/>
      <c r="H131" s="32"/>
      <c r="I131" s="33"/>
      <c r="J131" s="33"/>
      <c r="M131" s="33"/>
    </row>
    <row r="132" spans="1:13" s="14" customFormat="1" x14ac:dyDescent="0.25">
      <c r="A132" s="30"/>
      <c r="F132" s="31"/>
      <c r="G132" s="31"/>
      <c r="H132" s="32"/>
      <c r="I132" s="33"/>
      <c r="J132" s="33"/>
      <c r="M132" s="33"/>
    </row>
    <row r="133" spans="1:13" s="14" customFormat="1" x14ac:dyDescent="0.25">
      <c r="A133" s="30"/>
      <c r="F133" s="31"/>
      <c r="G133" s="31"/>
      <c r="H133" s="32"/>
      <c r="I133" s="33"/>
      <c r="J133" s="33"/>
      <c r="M133" s="33"/>
    </row>
    <row r="134" spans="1:13" s="14" customFormat="1" x14ac:dyDescent="0.25">
      <c r="A134" s="30"/>
      <c r="F134" s="31"/>
      <c r="G134" s="31"/>
      <c r="H134" s="32"/>
      <c r="I134" s="33"/>
      <c r="J134" s="33"/>
      <c r="M134" s="33"/>
    </row>
    <row r="135" spans="1:13" s="14" customFormat="1" x14ac:dyDescent="0.25">
      <c r="A135" s="30"/>
      <c r="F135" s="31"/>
      <c r="G135" s="31"/>
      <c r="H135" s="32"/>
      <c r="I135" s="33"/>
      <c r="J135" s="33"/>
      <c r="M135" s="33"/>
    </row>
    <row r="136" spans="1:13" s="14" customFormat="1" x14ac:dyDescent="0.25">
      <c r="A136" s="30"/>
      <c r="F136" s="31"/>
      <c r="G136" s="31"/>
      <c r="H136" s="32"/>
      <c r="I136" s="33"/>
      <c r="J136" s="33"/>
      <c r="M136" s="33"/>
    </row>
    <row r="137" spans="1:13" s="14" customFormat="1" x14ac:dyDescent="0.25">
      <c r="A137" s="30"/>
      <c r="F137" s="31"/>
      <c r="G137" s="31"/>
      <c r="H137" s="32"/>
      <c r="I137" s="33"/>
      <c r="J137" s="33"/>
      <c r="M137" s="33"/>
    </row>
    <row r="138" spans="1:13" s="14" customFormat="1" x14ac:dyDescent="0.25">
      <c r="A138" s="30"/>
      <c r="F138" s="31"/>
      <c r="G138" s="31"/>
      <c r="H138" s="32"/>
      <c r="I138" s="33"/>
      <c r="J138" s="33"/>
      <c r="M138" s="33"/>
    </row>
    <row r="139" spans="1:13" s="14" customFormat="1" x14ac:dyDescent="0.25">
      <c r="A139" s="30"/>
      <c r="F139" s="31"/>
      <c r="G139" s="31"/>
      <c r="H139" s="32"/>
      <c r="I139" s="33"/>
      <c r="J139" s="33"/>
      <c r="M139" s="33"/>
    </row>
    <row r="140" spans="1:13" s="14" customFormat="1" x14ac:dyDescent="0.25">
      <c r="A140" s="30"/>
      <c r="F140" s="31"/>
      <c r="G140" s="31"/>
      <c r="H140" s="32"/>
      <c r="I140" s="33"/>
      <c r="J140" s="33"/>
      <c r="M140" s="33"/>
    </row>
    <row r="141" spans="1:13" s="14" customFormat="1" x14ac:dyDescent="0.25">
      <c r="A141" s="30"/>
      <c r="F141" s="31"/>
      <c r="G141" s="31"/>
      <c r="H141" s="32"/>
      <c r="I141" s="33"/>
      <c r="J141" s="33"/>
      <c r="M141" s="33"/>
    </row>
    <row r="142" spans="1:13" s="14" customFormat="1" x14ac:dyDescent="0.25">
      <c r="A142" s="30"/>
      <c r="F142" s="31"/>
      <c r="G142" s="31"/>
      <c r="H142" s="32"/>
      <c r="I142" s="33"/>
      <c r="J142" s="33"/>
      <c r="M142" s="33"/>
    </row>
    <row r="143" spans="1:13" s="14" customFormat="1" x14ac:dyDescent="0.25">
      <c r="A143" s="30"/>
      <c r="F143" s="31"/>
      <c r="G143" s="31"/>
      <c r="H143" s="32"/>
      <c r="I143" s="33"/>
      <c r="J143" s="33"/>
      <c r="M143" s="33"/>
    </row>
    <row r="144" spans="1:13" s="14" customFormat="1" x14ac:dyDescent="0.25">
      <c r="A144" s="30"/>
      <c r="F144" s="31"/>
      <c r="G144" s="31"/>
      <c r="H144" s="32"/>
      <c r="I144" s="33"/>
      <c r="J144" s="33"/>
      <c r="M144" s="33"/>
    </row>
    <row r="145" spans="1:13" s="14" customFormat="1" x14ac:dyDescent="0.25">
      <c r="A145" s="30"/>
      <c r="F145" s="31"/>
      <c r="G145" s="31"/>
      <c r="H145" s="32"/>
      <c r="I145" s="33"/>
      <c r="J145" s="33"/>
      <c r="M145" s="33"/>
    </row>
    <row r="146" spans="1:13" s="14" customFormat="1" x14ac:dyDescent="0.25">
      <c r="A146" s="30"/>
      <c r="F146" s="31"/>
      <c r="G146" s="31"/>
      <c r="H146" s="32"/>
      <c r="I146" s="33"/>
      <c r="J146" s="33"/>
      <c r="M146" s="33"/>
    </row>
    <row r="147" spans="1:13" s="14" customFormat="1" x14ac:dyDescent="0.25">
      <c r="A147" s="30"/>
      <c r="F147" s="31"/>
      <c r="G147" s="31"/>
      <c r="H147" s="32"/>
      <c r="I147" s="33"/>
      <c r="J147" s="33"/>
      <c r="M147" s="33"/>
    </row>
    <row r="148" spans="1:13" s="14" customFormat="1" x14ac:dyDescent="0.25">
      <c r="A148" s="30"/>
      <c r="F148" s="31"/>
      <c r="G148" s="31"/>
      <c r="H148" s="32"/>
      <c r="I148" s="33"/>
      <c r="J148" s="33"/>
      <c r="M148" s="33"/>
    </row>
    <row r="149" spans="1:13" s="14" customFormat="1" x14ac:dyDescent="0.25">
      <c r="A149" s="30"/>
      <c r="F149" s="31"/>
      <c r="G149" s="31"/>
      <c r="H149" s="32"/>
      <c r="I149" s="33"/>
      <c r="J149" s="33"/>
      <c r="M149" s="33"/>
    </row>
    <row r="150" spans="1:13" s="14" customFormat="1" x14ac:dyDescent="0.25">
      <c r="A150" s="30"/>
      <c r="F150" s="31"/>
      <c r="G150" s="31"/>
      <c r="H150" s="32"/>
      <c r="I150" s="33"/>
      <c r="J150" s="33"/>
      <c r="M150" s="33"/>
    </row>
    <row r="151" spans="1:13" s="14" customFormat="1" x14ac:dyDescent="0.25">
      <c r="A151" s="30"/>
      <c r="F151" s="31"/>
      <c r="G151" s="31"/>
      <c r="H151" s="32"/>
      <c r="I151" s="33"/>
      <c r="J151" s="33"/>
      <c r="M151" s="33"/>
    </row>
    <row r="152" spans="1:13" s="14" customFormat="1" x14ac:dyDescent="0.25">
      <c r="A152" s="30"/>
      <c r="F152" s="31"/>
      <c r="G152" s="31"/>
      <c r="H152" s="32"/>
      <c r="I152" s="33"/>
      <c r="J152" s="33"/>
      <c r="M152" s="33"/>
    </row>
    <row r="153" spans="1:13" s="14" customFormat="1" x14ac:dyDescent="0.25">
      <c r="A153" s="30"/>
      <c r="F153" s="31"/>
      <c r="G153" s="31"/>
      <c r="H153" s="32"/>
      <c r="I153" s="33"/>
      <c r="J153" s="33"/>
      <c r="M153" s="33"/>
    </row>
    <row r="154" spans="1:13" s="14" customFormat="1" x14ac:dyDescent="0.25">
      <c r="A154" s="30"/>
      <c r="F154" s="31"/>
      <c r="G154" s="31"/>
      <c r="H154" s="32"/>
      <c r="I154" s="33"/>
      <c r="J154" s="33"/>
      <c r="M154" s="33"/>
    </row>
    <row r="155" spans="1:13" s="14" customFormat="1" x14ac:dyDescent="0.25">
      <c r="A155" s="30"/>
      <c r="F155" s="31"/>
      <c r="G155" s="31"/>
      <c r="H155" s="32"/>
      <c r="I155" s="33"/>
      <c r="J155" s="33"/>
      <c r="M155" s="33"/>
    </row>
    <row r="156" spans="1:13" s="14" customFormat="1" x14ac:dyDescent="0.25">
      <c r="A156" s="30"/>
      <c r="F156" s="31"/>
      <c r="G156" s="31"/>
      <c r="H156" s="32"/>
      <c r="I156" s="33"/>
      <c r="J156" s="33"/>
      <c r="M156" s="33"/>
    </row>
    <row r="157" spans="1:13" s="14" customFormat="1" x14ac:dyDescent="0.25">
      <c r="A157" s="30"/>
      <c r="F157" s="31"/>
      <c r="G157" s="31"/>
      <c r="H157" s="32"/>
      <c r="I157" s="33"/>
      <c r="J157" s="33"/>
      <c r="M157" s="33"/>
    </row>
    <row r="158" spans="1:13" s="14" customFormat="1" x14ac:dyDescent="0.25">
      <c r="A158" s="30"/>
      <c r="F158" s="31"/>
      <c r="G158" s="31"/>
      <c r="H158" s="32"/>
      <c r="I158" s="33"/>
      <c r="J158" s="33"/>
      <c r="M158" s="33"/>
    </row>
    <row r="159" spans="1:13" s="14" customFormat="1" x14ac:dyDescent="0.25">
      <c r="A159" s="30"/>
      <c r="F159" s="31"/>
      <c r="G159" s="31"/>
      <c r="H159" s="32"/>
      <c r="I159" s="33"/>
      <c r="J159" s="33"/>
      <c r="M159" s="33"/>
    </row>
    <row r="160" spans="1:13" s="14" customFormat="1" x14ac:dyDescent="0.25">
      <c r="A160" s="30"/>
      <c r="F160" s="31"/>
      <c r="G160" s="31"/>
      <c r="H160" s="32"/>
      <c r="I160" s="33"/>
      <c r="J160" s="33"/>
      <c r="M160" s="33"/>
    </row>
    <row r="161" spans="1:13" s="14" customFormat="1" x14ac:dyDescent="0.25">
      <c r="A161" s="30"/>
      <c r="F161" s="31"/>
      <c r="G161" s="31"/>
      <c r="H161" s="32"/>
      <c r="I161" s="33"/>
      <c r="J161" s="33"/>
      <c r="M161" s="33"/>
    </row>
    <row r="162" spans="1:13" s="14" customFormat="1" x14ac:dyDescent="0.25">
      <c r="A162" s="30"/>
      <c r="F162" s="31"/>
      <c r="G162" s="31"/>
      <c r="H162" s="32"/>
      <c r="I162" s="33"/>
      <c r="J162" s="33"/>
      <c r="M162" s="33"/>
    </row>
    <row r="163" spans="1:13" s="14" customFormat="1" x14ac:dyDescent="0.25">
      <c r="A163" s="30"/>
      <c r="F163" s="31"/>
      <c r="G163" s="31"/>
      <c r="H163" s="32"/>
      <c r="I163" s="33"/>
      <c r="J163" s="33"/>
      <c r="M163" s="33"/>
    </row>
    <row r="164" spans="1:13" s="14" customFormat="1" x14ac:dyDescent="0.25">
      <c r="A164" s="30"/>
      <c r="F164" s="31"/>
      <c r="G164" s="31"/>
      <c r="H164" s="32"/>
      <c r="I164" s="33"/>
      <c r="J164" s="33"/>
      <c r="M164" s="33"/>
    </row>
    <row r="165" spans="1:13" s="14" customFormat="1" x14ac:dyDescent="0.25">
      <c r="A165" s="30"/>
      <c r="F165" s="31"/>
      <c r="G165" s="31"/>
      <c r="H165" s="32"/>
      <c r="I165" s="33"/>
      <c r="J165" s="33"/>
      <c r="M165" s="33"/>
    </row>
    <row r="166" spans="1:13" s="14" customFormat="1" x14ac:dyDescent="0.25">
      <c r="A166" s="30"/>
      <c r="F166" s="31"/>
      <c r="G166" s="31"/>
      <c r="H166" s="32"/>
      <c r="I166" s="33"/>
      <c r="J166" s="33"/>
      <c r="M166" s="33"/>
    </row>
    <row r="167" spans="1:13" s="14" customFormat="1" x14ac:dyDescent="0.25">
      <c r="A167" s="30"/>
      <c r="F167" s="31"/>
      <c r="G167" s="31"/>
      <c r="H167" s="32"/>
      <c r="I167" s="33"/>
      <c r="J167" s="33"/>
      <c r="M167" s="33"/>
    </row>
    <row r="168" spans="1:13" s="14" customFormat="1" x14ac:dyDescent="0.25">
      <c r="A168" s="30"/>
      <c r="F168" s="31"/>
      <c r="G168" s="31"/>
      <c r="H168" s="32"/>
      <c r="I168" s="33"/>
      <c r="J168" s="33"/>
      <c r="M168" s="33"/>
    </row>
    <row r="169" spans="1:13" s="14" customFormat="1" x14ac:dyDescent="0.25">
      <c r="A169" s="30"/>
      <c r="F169" s="31"/>
      <c r="G169" s="31"/>
      <c r="H169" s="32"/>
      <c r="I169" s="33"/>
      <c r="J169" s="33"/>
      <c r="M169" s="33"/>
    </row>
    <row r="170" spans="1:13" s="14" customFormat="1" x14ac:dyDescent="0.25">
      <c r="A170" s="30"/>
      <c r="F170" s="31"/>
      <c r="G170" s="31"/>
      <c r="H170" s="32"/>
      <c r="I170" s="33"/>
      <c r="J170" s="33"/>
      <c r="M170" s="33"/>
    </row>
    <row r="171" spans="1:13" s="14" customFormat="1" x14ac:dyDescent="0.25">
      <c r="A171" s="30"/>
      <c r="F171" s="31"/>
      <c r="G171" s="31"/>
      <c r="H171" s="32"/>
      <c r="I171" s="33"/>
      <c r="J171" s="33"/>
      <c r="M171" s="33"/>
    </row>
    <row r="172" spans="1:13" s="14" customFormat="1" x14ac:dyDescent="0.25">
      <c r="A172" s="30"/>
      <c r="F172" s="31"/>
      <c r="G172" s="31"/>
      <c r="H172" s="32"/>
      <c r="I172" s="33"/>
      <c r="J172" s="33"/>
      <c r="M172" s="33"/>
    </row>
    <row r="173" spans="1:13" s="14" customFormat="1" x14ac:dyDescent="0.25">
      <c r="A173" s="30"/>
      <c r="F173" s="31"/>
      <c r="G173" s="31"/>
      <c r="H173" s="32"/>
      <c r="I173" s="33"/>
      <c r="J173" s="33"/>
      <c r="M173" s="33"/>
    </row>
    <row r="174" spans="1:13" s="14" customFormat="1" x14ac:dyDescent="0.25">
      <c r="A174" s="30"/>
      <c r="F174" s="31"/>
      <c r="G174" s="31"/>
      <c r="H174" s="32"/>
      <c r="I174" s="33"/>
      <c r="J174" s="33"/>
      <c r="M174" s="33"/>
    </row>
    <row r="175" spans="1:13" s="14" customFormat="1" x14ac:dyDescent="0.25">
      <c r="A175" s="30"/>
      <c r="F175" s="31"/>
      <c r="G175" s="31"/>
      <c r="H175" s="32"/>
      <c r="I175" s="33"/>
      <c r="J175" s="33"/>
      <c r="M175" s="33"/>
    </row>
    <row r="176" spans="1:13" s="14" customFormat="1" x14ac:dyDescent="0.25">
      <c r="A176" s="30"/>
      <c r="F176" s="31"/>
      <c r="G176" s="31"/>
      <c r="H176" s="32"/>
      <c r="I176" s="33"/>
      <c r="J176" s="33"/>
      <c r="M176" s="33"/>
    </row>
    <row r="177" spans="1:13" s="14" customFormat="1" x14ac:dyDescent="0.25">
      <c r="A177" s="30"/>
      <c r="F177" s="31"/>
      <c r="G177" s="31"/>
      <c r="H177" s="32"/>
      <c r="I177" s="33"/>
      <c r="J177" s="33"/>
      <c r="M177" s="33"/>
    </row>
    <row r="178" spans="1:13" s="14" customFormat="1" x14ac:dyDescent="0.25">
      <c r="A178" s="30"/>
      <c r="F178" s="31"/>
      <c r="G178" s="31"/>
      <c r="H178" s="32"/>
      <c r="I178" s="33"/>
      <c r="J178" s="33"/>
      <c r="M178" s="33"/>
    </row>
    <row r="179" spans="1:13" s="14" customFormat="1" x14ac:dyDescent="0.25">
      <c r="A179" s="30"/>
      <c r="F179" s="31"/>
      <c r="G179" s="31"/>
      <c r="H179" s="32"/>
      <c r="I179" s="33"/>
      <c r="J179" s="33"/>
      <c r="M179" s="33"/>
    </row>
    <row r="180" spans="1:13" s="14" customFormat="1" x14ac:dyDescent="0.25">
      <c r="A180" s="30"/>
      <c r="F180" s="31"/>
      <c r="G180" s="31"/>
      <c r="H180" s="32"/>
      <c r="I180" s="33"/>
      <c r="J180" s="33"/>
      <c r="M180" s="33"/>
    </row>
    <row r="181" spans="1:13" s="14" customFormat="1" x14ac:dyDescent="0.25">
      <c r="A181" s="30"/>
      <c r="F181" s="31"/>
      <c r="G181" s="31"/>
      <c r="H181" s="32"/>
      <c r="I181" s="33"/>
      <c r="J181" s="33"/>
      <c r="M181" s="33"/>
    </row>
    <row r="182" spans="1:13" s="14" customFormat="1" x14ac:dyDescent="0.25">
      <c r="A182" s="30"/>
      <c r="F182" s="31"/>
      <c r="G182" s="31"/>
      <c r="H182" s="32"/>
      <c r="I182" s="33"/>
      <c r="J182" s="33"/>
      <c r="M182" s="33"/>
    </row>
    <row r="183" spans="1:13" s="14" customFormat="1" x14ac:dyDescent="0.25">
      <c r="A183" s="30"/>
      <c r="F183" s="31"/>
      <c r="G183" s="31"/>
      <c r="H183" s="32"/>
      <c r="I183" s="33"/>
      <c r="J183" s="33"/>
      <c r="M183" s="33"/>
    </row>
    <row r="184" spans="1:13" s="14" customFormat="1" x14ac:dyDescent="0.25">
      <c r="A184" s="30"/>
      <c r="F184" s="31"/>
      <c r="G184" s="31"/>
      <c r="H184" s="32"/>
      <c r="I184" s="33"/>
      <c r="J184" s="33"/>
      <c r="M184" s="33"/>
    </row>
    <row r="185" spans="1:13" s="14" customFormat="1" x14ac:dyDescent="0.25">
      <c r="A185" s="30"/>
      <c r="F185" s="31"/>
      <c r="G185" s="31"/>
      <c r="H185" s="32"/>
      <c r="I185" s="33"/>
      <c r="J185" s="33"/>
      <c r="M185" s="33"/>
    </row>
    <row r="186" spans="1:13" s="14" customFormat="1" x14ac:dyDescent="0.25">
      <c r="A186" s="30"/>
      <c r="F186" s="31"/>
      <c r="G186" s="31"/>
      <c r="H186" s="32"/>
      <c r="I186" s="33"/>
      <c r="J186" s="33"/>
      <c r="M186" s="33"/>
    </row>
    <row r="187" spans="1:13" s="14" customFormat="1" x14ac:dyDescent="0.25">
      <c r="A187" s="30"/>
      <c r="F187" s="31"/>
      <c r="G187" s="31"/>
      <c r="H187" s="32"/>
      <c r="I187" s="33"/>
      <c r="J187" s="33"/>
      <c r="M187" s="33"/>
    </row>
    <row r="188" spans="1:13" s="14" customFormat="1" x14ac:dyDescent="0.25">
      <c r="A188" s="30"/>
      <c r="F188" s="31"/>
      <c r="G188" s="31"/>
      <c r="H188" s="32"/>
      <c r="I188" s="33"/>
      <c r="J188" s="33"/>
      <c r="M188" s="33"/>
    </row>
    <row r="189" spans="1:13" s="14" customFormat="1" x14ac:dyDescent="0.25">
      <c r="A189" s="30"/>
      <c r="F189" s="31"/>
      <c r="G189" s="31"/>
      <c r="H189" s="32"/>
      <c r="I189" s="33"/>
      <c r="J189" s="33"/>
      <c r="M189" s="33"/>
    </row>
    <row r="190" spans="1:13" s="14" customFormat="1" x14ac:dyDescent="0.25">
      <c r="A190" s="30"/>
      <c r="F190" s="31"/>
      <c r="G190" s="31"/>
      <c r="H190" s="32"/>
      <c r="I190" s="33"/>
      <c r="J190" s="33"/>
      <c r="M190" s="33"/>
    </row>
    <row r="191" spans="1:13" s="14" customFormat="1" x14ac:dyDescent="0.25">
      <c r="A191" s="30"/>
      <c r="F191" s="31"/>
      <c r="G191" s="31"/>
      <c r="H191" s="32"/>
      <c r="I191" s="33"/>
      <c r="J191" s="33"/>
      <c r="M191" s="33"/>
    </row>
    <row r="192" spans="1:13" s="14" customFormat="1" x14ac:dyDescent="0.25">
      <c r="A192" s="30"/>
      <c r="F192" s="31"/>
      <c r="G192" s="31"/>
      <c r="H192" s="32"/>
      <c r="I192" s="33"/>
      <c r="J192" s="33"/>
      <c r="M192" s="33"/>
    </row>
    <row r="193" spans="1:13" s="14" customFormat="1" x14ac:dyDescent="0.25">
      <c r="A193" s="30"/>
      <c r="F193" s="31"/>
      <c r="G193" s="31"/>
      <c r="H193" s="32"/>
      <c r="I193" s="33"/>
      <c r="J193" s="33"/>
      <c r="M193" s="33"/>
    </row>
    <row r="194" spans="1:13" s="14" customFormat="1" x14ac:dyDescent="0.25">
      <c r="A194" s="30"/>
      <c r="F194" s="31"/>
      <c r="G194" s="31"/>
      <c r="H194" s="32"/>
      <c r="I194" s="33"/>
      <c r="J194" s="33"/>
      <c r="M194" s="33"/>
    </row>
    <row r="195" spans="1:13" s="14" customFormat="1" x14ac:dyDescent="0.25">
      <c r="A195" s="30"/>
      <c r="F195" s="31"/>
      <c r="G195" s="31"/>
      <c r="H195" s="32"/>
      <c r="I195" s="33"/>
      <c r="J195" s="33"/>
      <c r="M195" s="33"/>
    </row>
    <row r="196" spans="1:13" s="14" customFormat="1" x14ac:dyDescent="0.25">
      <c r="A196" s="30"/>
      <c r="F196" s="31"/>
      <c r="G196" s="31"/>
      <c r="H196" s="32"/>
      <c r="I196" s="33"/>
      <c r="J196" s="33"/>
      <c r="M196" s="33"/>
    </row>
    <row r="197" spans="1:13" s="14" customFormat="1" x14ac:dyDescent="0.25">
      <c r="A197" s="30"/>
      <c r="F197" s="31"/>
      <c r="G197" s="31"/>
      <c r="H197" s="32"/>
      <c r="I197" s="33"/>
      <c r="J197" s="33"/>
      <c r="M197" s="33"/>
    </row>
    <row r="198" spans="1:13" s="14" customFormat="1" x14ac:dyDescent="0.25">
      <c r="A198" s="30"/>
      <c r="F198" s="31"/>
      <c r="G198" s="31"/>
      <c r="H198" s="32"/>
      <c r="I198" s="33"/>
      <c r="J198" s="33"/>
      <c r="M198" s="33"/>
    </row>
    <row r="199" spans="1:13" s="14" customFormat="1" x14ac:dyDescent="0.25">
      <c r="A199" s="30"/>
      <c r="F199" s="31"/>
      <c r="G199" s="31"/>
      <c r="H199" s="32"/>
      <c r="I199" s="33"/>
      <c r="J199" s="33"/>
      <c r="M199" s="33"/>
    </row>
    <row r="200" spans="1:13" s="14" customFormat="1" x14ac:dyDescent="0.25">
      <c r="A200" s="30"/>
      <c r="F200" s="31"/>
      <c r="G200" s="31"/>
      <c r="H200" s="32"/>
      <c r="I200" s="33"/>
      <c r="J200" s="33"/>
      <c r="M200" s="33"/>
    </row>
    <row r="201" spans="1:13" s="14" customFormat="1" x14ac:dyDescent="0.25">
      <c r="A201" s="30"/>
      <c r="F201" s="31"/>
      <c r="G201" s="31"/>
      <c r="H201" s="32"/>
      <c r="I201" s="33"/>
      <c r="J201" s="33"/>
      <c r="M201" s="33"/>
    </row>
    <row r="202" spans="1:13" s="14" customFormat="1" x14ac:dyDescent="0.25">
      <c r="A202" s="30"/>
      <c r="F202" s="31"/>
      <c r="G202" s="31"/>
      <c r="H202" s="32"/>
      <c r="I202" s="33"/>
      <c r="J202" s="33"/>
      <c r="M202" s="33"/>
    </row>
    <row r="203" spans="1:13" s="14" customFormat="1" x14ac:dyDescent="0.25">
      <c r="A203" s="30"/>
      <c r="F203" s="31"/>
      <c r="G203" s="31"/>
      <c r="H203" s="32"/>
      <c r="I203" s="33"/>
      <c r="J203" s="33"/>
      <c r="M203" s="33"/>
    </row>
    <row r="204" spans="1:13" s="14" customFormat="1" x14ac:dyDescent="0.25">
      <c r="A204" s="30"/>
      <c r="F204" s="31"/>
      <c r="G204" s="31"/>
      <c r="H204" s="32"/>
      <c r="I204" s="33"/>
      <c r="J204" s="33"/>
      <c r="M204" s="33"/>
    </row>
    <row r="205" spans="1:13" s="14" customFormat="1" x14ac:dyDescent="0.25">
      <c r="A205" s="30"/>
      <c r="F205" s="31"/>
      <c r="G205" s="31"/>
      <c r="H205" s="32"/>
      <c r="I205" s="33"/>
      <c r="J205" s="33"/>
      <c r="M205" s="33"/>
    </row>
    <row r="206" spans="1:13" s="14" customFormat="1" x14ac:dyDescent="0.25">
      <c r="A206" s="30"/>
      <c r="F206" s="31"/>
      <c r="G206" s="31"/>
      <c r="H206" s="32"/>
      <c r="I206" s="33"/>
      <c r="J206" s="33"/>
      <c r="M206" s="33"/>
    </row>
    <row r="207" spans="1:13" s="14" customFormat="1" x14ac:dyDescent="0.25">
      <c r="A207" s="30"/>
      <c r="F207" s="31"/>
      <c r="G207" s="31"/>
      <c r="H207" s="32"/>
      <c r="I207" s="33"/>
      <c r="J207" s="33"/>
      <c r="M207" s="33"/>
    </row>
    <row r="208" spans="1:13" s="14" customFormat="1" x14ac:dyDescent="0.25">
      <c r="A208" s="30"/>
      <c r="F208" s="31"/>
      <c r="G208" s="31"/>
      <c r="H208" s="32"/>
      <c r="I208" s="33"/>
      <c r="J208" s="33"/>
      <c r="M208" s="33"/>
    </row>
    <row r="209" spans="1:13" s="14" customFormat="1" x14ac:dyDescent="0.25">
      <c r="A209" s="30"/>
      <c r="F209" s="31"/>
      <c r="G209" s="31"/>
      <c r="H209" s="32"/>
      <c r="I209" s="33"/>
      <c r="J209" s="33"/>
      <c r="M209" s="33"/>
    </row>
    <row r="210" spans="1:13" s="14" customFormat="1" x14ac:dyDescent="0.25">
      <c r="A210" s="30"/>
      <c r="F210" s="31"/>
      <c r="G210" s="31"/>
      <c r="H210" s="32"/>
      <c r="I210" s="33"/>
      <c r="J210" s="33"/>
      <c r="M210" s="33"/>
    </row>
    <row r="211" spans="1:13" s="14" customFormat="1" x14ac:dyDescent="0.25">
      <c r="A211" s="30"/>
      <c r="F211" s="31"/>
      <c r="G211" s="31"/>
      <c r="H211" s="32"/>
      <c r="I211" s="33"/>
      <c r="J211" s="33"/>
      <c r="M211" s="33"/>
    </row>
    <row r="212" spans="1:13" s="14" customFormat="1" x14ac:dyDescent="0.25">
      <c r="A212" s="30"/>
      <c r="F212" s="31"/>
      <c r="G212" s="31"/>
      <c r="H212" s="32"/>
      <c r="I212" s="33"/>
      <c r="J212" s="33"/>
      <c r="M212" s="33"/>
    </row>
    <row r="213" spans="1:13" s="14" customFormat="1" x14ac:dyDescent="0.25">
      <c r="A213" s="30"/>
      <c r="F213" s="31"/>
      <c r="G213" s="31"/>
      <c r="H213" s="32"/>
      <c r="I213" s="33"/>
      <c r="J213" s="33"/>
      <c r="M213" s="33"/>
    </row>
    <row r="214" spans="1:13" s="14" customFormat="1" x14ac:dyDescent="0.25">
      <c r="A214" s="30"/>
      <c r="F214" s="31"/>
      <c r="G214" s="31"/>
      <c r="H214" s="32"/>
      <c r="I214" s="33"/>
      <c r="J214" s="33"/>
      <c r="M214" s="33"/>
    </row>
    <row r="215" spans="1:13" s="14" customFormat="1" x14ac:dyDescent="0.25">
      <c r="A215" s="30"/>
      <c r="F215" s="31"/>
      <c r="G215" s="31"/>
      <c r="H215" s="32"/>
      <c r="I215" s="33"/>
      <c r="J215" s="33"/>
      <c r="M215" s="33"/>
    </row>
    <row r="216" spans="1:13" s="14" customFormat="1" x14ac:dyDescent="0.25">
      <c r="A216" s="30"/>
      <c r="F216" s="31"/>
      <c r="G216" s="31"/>
      <c r="H216" s="32"/>
      <c r="I216" s="33"/>
      <c r="J216" s="33"/>
      <c r="M216" s="33"/>
    </row>
    <row r="217" spans="1:13" s="14" customFormat="1" x14ac:dyDescent="0.25">
      <c r="A217" s="30"/>
      <c r="F217" s="31"/>
      <c r="G217" s="31"/>
      <c r="H217" s="32"/>
      <c r="I217" s="33"/>
      <c r="J217" s="33"/>
      <c r="M217" s="33"/>
    </row>
    <row r="218" spans="1:13" s="14" customFormat="1" x14ac:dyDescent="0.25">
      <c r="A218" s="30"/>
      <c r="F218" s="31"/>
      <c r="G218" s="31"/>
      <c r="H218" s="32"/>
      <c r="I218" s="33"/>
      <c r="J218" s="33"/>
      <c r="M218" s="33"/>
    </row>
    <row r="219" spans="1:13" s="14" customFormat="1" x14ac:dyDescent="0.25">
      <c r="A219" s="30"/>
      <c r="F219" s="31"/>
      <c r="G219" s="31"/>
      <c r="H219" s="32"/>
      <c r="I219" s="33"/>
      <c r="J219" s="33"/>
      <c r="M219" s="33"/>
    </row>
    <row r="220" spans="1:13" s="14" customFormat="1" x14ac:dyDescent="0.25">
      <c r="A220" s="30"/>
      <c r="F220" s="31"/>
      <c r="G220" s="31"/>
      <c r="H220" s="32"/>
      <c r="I220" s="33"/>
      <c r="J220" s="33"/>
      <c r="M220" s="33"/>
    </row>
    <row r="221" spans="1:13" s="14" customFormat="1" x14ac:dyDescent="0.25">
      <c r="A221" s="30"/>
      <c r="F221" s="31"/>
      <c r="G221" s="31"/>
      <c r="H221" s="32"/>
      <c r="I221" s="33"/>
      <c r="J221" s="33"/>
      <c r="M221" s="33"/>
    </row>
    <row r="222" spans="1:13" s="14" customFormat="1" x14ac:dyDescent="0.25">
      <c r="A222" s="30"/>
      <c r="F222" s="31"/>
      <c r="G222" s="31"/>
      <c r="H222" s="32"/>
      <c r="I222" s="33"/>
      <c r="J222" s="33"/>
      <c r="M222" s="33"/>
    </row>
    <row r="223" spans="1:13" s="14" customFormat="1" x14ac:dyDescent="0.25">
      <c r="A223" s="30"/>
      <c r="F223" s="31"/>
      <c r="G223" s="31"/>
      <c r="H223" s="32"/>
      <c r="I223" s="33"/>
      <c r="J223" s="33"/>
      <c r="M223" s="33"/>
    </row>
    <row r="224" spans="1:13" s="14" customFormat="1" x14ac:dyDescent="0.25">
      <c r="A224" s="30"/>
      <c r="F224" s="31"/>
      <c r="G224" s="31"/>
      <c r="H224" s="32"/>
      <c r="I224" s="33"/>
      <c r="J224" s="33"/>
      <c r="M224" s="33"/>
    </row>
    <row r="225" spans="1:13" s="14" customFormat="1" x14ac:dyDescent="0.25">
      <c r="A225" s="30"/>
      <c r="F225" s="31"/>
      <c r="G225" s="31"/>
      <c r="H225" s="32"/>
      <c r="I225" s="33"/>
      <c r="J225" s="33"/>
      <c r="M225" s="33"/>
    </row>
    <row r="226" spans="1:13" s="14" customFormat="1" x14ac:dyDescent="0.25">
      <c r="A226" s="30"/>
      <c r="F226" s="31"/>
      <c r="G226" s="31"/>
      <c r="H226" s="32"/>
      <c r="I226" s="33"/>
      <c r="J226" s="33"/>
      <c r="M226" s="33"/>
    </row>
    <row r="227" spans="1:13" s="14" customFormat="1" x14ac:dyDescent="0.25">
      <c r="A227" s="30"/>
      <c r="F227" s="31"/>
      <c r="G227" s="31"/>
      <c r="H227" s="32"/>
      <c r="I227" s="33"/>
      <c r="J227" s="33"/>
      <c r="M227" s="33"/>
    </row>
    <row r="228" spans="1:13" s="14" customFormat="1" x14ac:dyDescent="0.25">
      <c r="A228" s="30"/>
      <c r="F228" s="31"/>
      <c r="G228" s="31"/>
      <c r="H228" s="32"/>
      <c r="I228" s="33"/>
      <c r="J228" s="33"/>
      <c r="M228" s="33"/>
    </row>
    <row r="229" spans="1:13" s="14" customFormat="1" x14ac:dyDescent="0.25">
      <c r="A229" s="30"/>
      <c r="F229" s="31"/>
      <c r="G229" s="31"/>
      <c r="H229" s="32"/>
      <c r="I229" s="33"/>
      <c r="J229" s="33"/>
      <c r="M229" s="33"/>
    </row>
    <row r="230" spans="1:13" s="14" customFormat="1" x14ac:dyDescent="0.25">
      <c r="A230" s="30"/>
      <c r="F230" s="31"/>
      <c r="G230" s="31"/>
      <c r="H230" s="32"/>
      <c r="I230" s="33"/>
      <c r="J230" s="33"/>
      <c r="M230" s="33"/>
    </row>
    <row r="231" spans="1:13" s="14" customFormat="1" x14ac:dyDescent="0.25">
      <c r="A231" s="30"/>
      <c r="F231" s="31"/>
      <c r="G231" s="31"/>
      <c r="H231" s="32"/>
      <c r="I231" s="33"/>
      <c r="J231" s="33"/>
      <c r="M231" s="33"/>
    </row>
    <row r="232" spans="1:13" s="14" customFormat="1" x14ac:dyDescent="0.25">
      <c r="A232" s="30"/>
      <c r="F232" s="31"/>
      <c r="G232" s="31"/>
      <c r="H232" s="32"/>
      <c r="I232" s="33"/>
      <c r="J232" s="33"/>
      <c r="M232" s="33"/>
    </row>
    <row r="233" spans="1:13" s="14" customFormat="1" x14ac:dyDescent="0.25">
      <c r="A233" s="30"/>
      <c r="F233" s="31"/>
      <c r="G233" s="31"/>
      <c r="H233" s="32"/>
      <c r="I233" s="33"/>
      <c r="J233" s="33"/>
      <c r="M233" s="33"/>
    </row>
    <row r="234" spans="1:13" s="14" customFormat="1" x14ac:dyDescent="0.25">
      <c r="A234" s="30"/>
      <c r="F234" s="31"/>
      <c r="G234" s="31"/>
      <c r="H234" s="32"/>
      <c r="I234" s="33"/>
      <c r="J234" s="33"/>
      <c r="M234" s="33"/>
    </row>
    <row r="235" spans="1:13" s="14" customFormat="1" x14ac:dyDescent="0.25">
      <c r="A235" s="30"/>
      <c r="F235" s="31"/>
      <c r="G235" s="31"/>
      <c r="H235" s="32"/>
      <c r="I235" s="33"/>
      <c r="J235" s="33"/>
      <c r="M235" s="33"/>
    </row>
    <row r="236" spans="1:13" s="14" customFormat="1" x14ac:dyDescent="0.25">
      <c r="A236" s="30"/>
      <c r="F236" s="31"/>
      <c r="G236" s="31"/>
      <c r="H236" s="32"/>
      <c r="I236" s="33"/>
      <c r="J236" s="33"/>
      <c r="M236" s="33"/>
    </row>
    <row r="237" spans="1:13" s="14" customFormat="1" x14ac:dyDescent="0.25">
      <c r="A237" s="30"/>
      <c r="F237" s="31"/>
      <c r="G237" s="31"/>
      <c r="H237" s="32"/>
      <c r="I237" s="33"/>
      <c r="J237" s="33"/>
      <c r="M237" s="33"/>
    </row>
    <row r="238" spans="1:13" s="14" customFormat="1" x14ac:dyDescent="0.25">
      <c r="A238" s="30"/>
      <c r="F238" s="31"/>
      <c r="G238" s="31"/>
      <c r="H238" s="32"/>
      <c r="I238" s="33"/>
      <c r="J238" s="33"/>
      <c r="M238" s="33"/>
    </row>
    <row r="239" spans="1:13" s="14" customFormat="1" x14ac:dyDescent="0.25">
      <c r="A239" s="30"/>
      <c r="F239" s="31"/>
      <c r="G239" s="31"/>
      <c r="H239" s="32"/>
      <c r="I239" s="33"/>
      <c r="J239" s="33"/>
      <c r="M239" s="33"/>
    </row>
    <row r="240" spans="1:13" s="14" customFormat="1" x14ac:dyDescent="0.25">
      <c r="A240" s="30"/>
      <c r="F240" s="31"/>
      <c r="G240" s="31"/>
      <c r="H240" s="32"/>
      <c r="I240" s="33"/>
      <c r="J240" s="33"/>
      <c r="M240" s="33"/>
    </row>
    <row r="241" spans="1:13" s="14" customFormat="1" x14ac:dyDescent="0.25">
      <c r="A241" s="30"/>
      <c r="F241" s="31"/>
      <c r="G241" s="31"/>
      <c r="H241" s="32"/>
      <c r="I241" s="33"/>
      <c r="J241" s="33"/>
      <c r="M241" s="33"/>
    </row>
    <row r="242" spans="1:13" s="14" customFormat="1" x14ac:dyDescent="0.25">
      <c r="A242" s="30"/>
      <c r="F242" s="31"/>
      <c r="G242" s="31"/>
      <c r="H242" s="32"/>
      <c r="I242" s="33"/>
      <c r="J242" s="33"/>
      <c r="M242" s="33"/>
    </row>
    <row r="243" spans="1:13" s="14" customFormat="1" x14ac:dyDescent="0.25">
      <c r="A243" s="30"/>
      <c r="F243" s="31"/>
      <c r="G243" s="31"/>
      <c r="H243" s="32"/>
      <c r="I243" s="33"/>
      <c r="J243" s="33"/>
      <c r="M243" s="33"/>
    </row>
    <row r="244" spans="1:13" s="14" customFormat="1" x14ac:dyDescent="0.25">
      <c r="A244" s="30"/>
      <c r="F244" s="31"/>
      <c r="G244" s="31"/>
      <c r="H244" s="32"/>
      <c r="I244" s="33"/>
      <c r="J244" s="33"/>
      <c r="M244" s="33"/>
    </row>
    <row r="245" spans="1:13" s="14" customFormat="1" x14ac:dyDescent="0.25">
      <c r="A245" s="30"/>
      <c r="F245" s="31"/>
      <c r="G245" s="31"/>
      <c r="H245" s="32"/>
      <c r="I245" s="33"/>
      <c r="J245" s="33"/>
      <c r="M245" s="33"/>
    </row>
    <row r="246" spans="1:13" s="14" customFormat="1" x14ac:dyDescent="0.25">
      <c r="A246" s="30"/>
      <c r="F246" s="31"/>
      <c r="G246" s="31"/>
      <c r="H246" s="32"/>
      <c r="I246" s="33"/>
      <c r="J246" s="33"/>
      <c r="M246" s="33"/>
    </row>
    <row r="247" spans="1:13" s="14" customFormat="1" x14ac:dyDescent="0.25">
      <c r="A247" s="30"/>
      <c r="F247" s="31"/>
      <c r="G247" s="31"/>
      <c r="H247" s="32"/>
      <c r="I247" s="33"/>
      <c r="J247" s="33"/>
      <c r="M247" s="33"/>
    </row>
    <row r="248" spans="1:13" s="14" customFormat="1" x14ac:dyDescent="0.25">
      <c r="A248" s="30"/>
      <c r="F248" s="31"/>
      <c r="G248" s="31"/>
      <c r="H248" s="32"/>
      <c r="I248" s="33"/>
      <c r="J248" s="33"/>
      <c r="M248" s="33"/>
    </row>
    <row r="249" spans="1:13" s="14" customFormat="1" x14ac:dyDescent="0.25">
      <c r="A249" s="30"/>
      <c r="F249" s="31"/>
      <c r="G249" s="31"/>
      <c r="H249" s="32"/>
      <c r="I249" s="33"/>
      <c r="J249" s="33"/>
      <c r="M249" s="33"/>
    </row>
    <row r="250" spans="1:13" s="14" customFormat="1" x14ac:dyDescent="0.25">
      <c r="A250" s="30"/>
      <c r="F250" s="31"/>
      <c r="G250" s="31"/>
      <c r="H250" s="32"/>
      <c r="I250" s="33"/>
      <c r="J250" s="33"/>
      <c r="M250" s="33"/>
    </row>
    <row r="251" spans="1:13" s="14" customFormat="1" x14ac:dyDescent="0.25">
      <c r="A251" s="30"/>
      <c r="F251" s="31"/>
      <c r="G251" s="31"/>
      <c r="H251" s="32"/>
      <c r="I251" s="33"/>
      <c r="J251" s="33"/>
      <c r="M251" s="33"/>
    </row>
    <row r="252" spans="1:13" s="14" customFormat="1" x14ac:dyDescent="0.25">
      <c r="A252" s="30"/>
      <c r="F252" s="31"/>
      <c r="G252" s="31"/>
      <c r="H252" s="32"/>
      <c r="I252" s="33"/>
      <c r="J252" s="33"/>
      <c r="M252" s="33"/>
    </row>
    <row r="253" spans="1:13" s="14" customFormat="1" x14ac:dyDescent="0.25">
      <c r="A253" s="30"/>
      <c r="F253" s="31"/>
      <c r="G253" s="31"/>
      <c r="H253" s="32"/>
      <c r="I253" s="33"/>
      <c r="J253" s="33"/>
      <c r="M253" s="33"/>
    </row>
    <row r="254" spans="1:13" s="14" customFormat="1" x14ac:dyDescent="0.25">
      <c r="A254" s="30"/>
      <c r="F254" s="31"/>
      <c r="G254" s="31"/>
      <c r="H254" s="32"/>
      <c r="I254" s="33"/>
      <c r="J254" s="33"/>
      <c r="M254" s="33"/>
    </row>
    <row r="255" spans="1:13" s="14" customFormat="1" x14ac:dyDescent="0.25">
      <c r="A255" s="30"/>
      <c r="F255" s="31"/>
      <c r="G255" s="31"/>
      <c r="H255" s="32"/>
      <c r="I255" s="33"/>
      <c r="J255" s="33"/>
      <c r="M255" s="33"/>
    </row>
    <row r="256" spans="1:13" s="14" customFormat="1" x14ac:dyDescent="0.25">
      <c r="A256" s="30"/>
      <c r="F256" s="31"/>
      <c r="G256" s="31"/>
      <c r="H256" s="32"/>
      <c r="I256" s="33"/>
      <c r="J256" s="33"/>
      <c r="M256" s="33"/>
    </row>
    <row r="257" spans="1:13" s="14" customFormat="1" x14ac:dyDescent="0.25">
      <c r="A257" s="30"/>
      <c r="F257" s="31"/>
      <c r="G257" s="31"/>
      <c r="H257" s="32"/>
      <c r="I257" s="33"/>
      <c r="J257" s="33"/>
      <c r="M257" s="33"/>
    </row>
    <row r="258" spans="1:13" s="14" customFormat="1" x14ac:dyDescent="0.25">
      <c r="A258" s="30"/>
      <c r="F258" s="31"/>
      <c r="G258" s="31"/>
      <c r="H258" s="32"/>
      <c r="I258" s="33"/>
      <c r="J258" s="33"/>
      <c r="M258" s="33"/>
    </row>
    <row r="259" spans="1:13" s="14" customFormat="1" x14ac:dyDescent="0.25">
      <c r="A259" s="30"/>
      <c r="F259" s="31"/>
      <c r="G259" s="31"/>
      <c r="H259" s="32"/>
      <c r="I259" s="33"/>
      <c r="J259" s="33"/>
      <c r="M259" s="33"/>
    </row>
    <row r="260" spans="1:13" s="14" customFormat="1" x14ac:dyDescent="0.25">
      <c r="A260" s="30"/>
      <c r="F260" s="31"/>
      <c r="G260" s="31"/>
      <c r="H260" s="32"/>
      <c r="I260" s="33"/>
      <c r="J260" s="33"/>
      <c r="M260" s="33"/>
    </row>
    <row r="261" spans="1:13" s="14" customFormat="1" x14ac:dyDescent="0.25">
      <c r="A261" s="30"/>
      <c r="F261" s="31"/>
      <c r="G261" s="31"/>
      <c r="H261" s="32"/>
      <c r="I261" s="33"/>
      <c r="J261" s="33"/>
      <c r="M261" s="33"/>
    </row>
    <row r="262" spans="1:13" s="14" customFormat="1" x14ac:dyDescent="0.25">
      <c r="A262" s="30"/>
      <c r="F262" s="31"/>
      <c r="G262" s="31"/>
      <c r="H262" s="32"/>
      <c r="I262" s="33"/>
      <c r="J262" s="33"/>
      <c r="M262" s="33"/>
    </row>
    <row r="263" spans="1:13" s="14" customFormat="1" x14ac:dyDescent="0.25">
      <c r="A263" s="30"/>
      <c r="F263" s="31"/>
      <c r="G263" s="31"/>
      <c r="H263" s="32"/>
      <c r="I263" s="33"/>
      <c r="J263" s="33"/>
      <c r="M263" s="33"/>
    </row>
    <row r="264" spans="1:13" s="14" customFormat="1" x14ac:dyDescent="0.25">
      <c r="A264" s="30"/>
      <c r="F264" s="31"/>
      <c r="G264" s="31"/>
      <c r="H264" s="32"/>
      <c r="I264" s="33"/>
      <c r="J264" s="33"/>
      <c r="M264" s="33"/>
    </row>
    <row r="265" spans="1:13" s="14" customFormat="1" x14ac:dyDescent="0.25">
      <c r="A265" s="30"/>
      <c r="F265" s="31"/>
      <c r="G265" s="31"/>
      <c r="H265" s="32"/>
      <c r="I265" s="33"/>
      <c r="J265" s="33"/>
      <c r="M265" s="33"/>
    </row>
    <row r="266" spans="1:13" s="14" customFormat="1" x14ac:dyDescent="0.25">
      <c r="A266" s="30"/>
      <c r="F266" s="31"/>
      <c r="G266" s="31"/>
      <c r="H266" s="32"/>
      <c r="I266" s="33"/>
      <c r="J266" s="33"/>
      <c r="M266" s="33"/>
    </row>
    <row r="267" spans="1:13" s="14" customFormat="1" x14ac:dyDescent="0.25">
      <c r="A267" s="30"/>
      <c r="F267" s="31"/>
      <c r="G267" s="31"/>
      <c r="H267" s="32"/>
      <c r="I267" s="33"/>
      <c r="J267" s="33"/>
      <c r="M267" s="33"/>
    </row>
    <row r="268" spans="1:13" s="14" customFormat="1" x14ac:dyDescent="0.25">
      <c r="A268" s="30"/>
      <c r="F268" s="31"/>
      <c r="G268" s="31"/>
      <c r="H268" s="32"/>
      <c r="I268" s="33"/>
      <c r="J268" s="33"/>
      <c r="M268" s="33"/>
    </row>
    <row r="269" spans="1:13" s="14" customFormat="1" x14ac:dyDescent="0.25">
      <c r="A269" s="30"/>
      <c r="F269" s="31"/>
      <c r="G269" s="31"/>
      <c r="H269" s="32"/>
      <c r="I269" s="33"/>
      <c r="J269" s="33"/>
      <c r="M269" s="33"/>
    </row>
    <row r="270" spans="1:13" s="14" customFormat="1" x14ac:dyDescent="0.25">
      <c r="A270" s="30"/>
      <c r="F270" s="31"/>
      <c r="G270" s="31"/>
      <c r="H270" s="32"/>
      <c r="I270" s="33"/>
      <c r="J270" s="33"/>
      <c r="M270" s="33"/>
    </row>
    <row r="271" spans="1:13" s="14" customFormat="1" x14ac:dyDescent="0.25">
      <c r="A271" s="30"/>
      <c r="F271" s="31"/>
      <c r="G271" s="31"/>
      <c r="H271" s="32"/>
      <c r="I271" s="33"/>
      <c r="J271" s="33"/>
      <c r="M271" s="33"/>
    </row>
    <row r="272" spans="1:13" s="14" customFormat="1" x14ac:dyDescent="0.25">
      <c r="A272" s="30"/>
      <c r="F272" s="31"/>
      <c r="G272" s="31"/>
      <c r="H272" s="32"/>
      <c r="I272" s="33"/>
      <c r="J272" s="33"/>
      <c r="M272" s="33"/>
    </row>
    <row r="273" spans="1:13" s="14" customFormat="1" x14ac:dyDescent="0.25">
      <c r="A273" s="30"/>
      <c r="F273" s="31"/>
      <c r="G273" s="31"/>
      <c r="H273" s="32"/>
      <c r="I273" s="33"/>
      <c r="J273" s="33"/>
      <c r="M273" s="33"/>
    </row>
    <row r="274" spans="1:13" s="14" customFormat="1" x14ac:dyDescent="0.25">
      <c r="A274" s="30"/>
      <c r="F274" s="31"/>
      <c r="G274" s="31"/>
      <c r="H274" s="32"/>
      <c r="I274" s="33"/>
      <c r="J274" s="33"/>
      <c r="M274" s="33"/>
    </row>
    <row r="275" spans="1:13" s="14" customFormat="1" x14ac:dyDescent="0.25">
      <c r="A275" s="30"/>
      <c r="F275" s="31"/>
      <c r="G275" s="31"/>
      <c r="H275" s="32"/>
      <c r="I275" s="33"/>
      <c r="J275" s="33"/>
      <c r="M275" s="33"/>
    </row>
    <row r="276" spans="1:13" s="14" customFormat="1" x14ac:dyDescent="0.25">
      <c r="A276" s="30"/>
      <c r="F276" s="31"/>
      <c r="G276" s="31"/>
      <c r="H276" s="32"/>
      <c r="I276" s="33"/>
      <c r="J276" s="33"/>
      <c r="M276" s="33"/>
    </row>
    <row r="277" spans="1:13" s="14" customFormat="1" x14ac:dyDescent="0.25">
      <c r="A277" s="30"/>
      <c r="F277" s="31"/>
      <c r="G277" s="31"/>
      <c r="H277" s="32"/>
      <c r="I277" s="33"/>
      <c r="J277" s="33"/>
      <c r="M277" s="33"/>
    </row>
    <row r="278" spans="1:13" s="14" customFormat="1" x14ac:dyDescent="0.25">
      <c r="A278" s="30"/>
      <c r="F278" s="31"/>
      <c r="G278" s="31"/>
      <c r="H278" s="32"/>
      <c r="I278" s="33"/>
      <c r="J278" s="33"/>
      <c r="M278" s="33"/>
    </row>
    <row r="279" spans="1:13" s="14" customFormat="1" x14ac:dyDescent="0.25">
      <c r="A279" s="30"/>
      <c r="F279" s="31"/>
      <c r="G279" s="31"/>
      <c r="H279" s="32"/>
      <c r="I279" s="33"/>
      <c r="J279" s="33"/>
      <c r="M279" s="33"/>
    </row>
    <row r="280" spans="1:13" s="14" customFormat="1" x14ac:dyDescent="0.25">
      <c r="A280" s="30"/>
      <c r="F280" s="31"/>
      <c r="G280" s="31"/>
      <c r="H280" s="32"/>
      <c r="I280" s="33"/>
      <c r="J280" s="33"/>
      <c r="M280" s="33"/>
    </row>
    <row r="281" spans="1:13" s="14" customFormat="1" x14ac:dyDescent="0.25">
      <c r="A281" s="30"/>
      <c r="F281" s="31"/>
      <c r="G281" s="31"/>
      <c r="H281" s="32"/>
      <c r="I281" s="33"/>
      <c r="J281" s="33"/>
      <c r="M281" s="33"/>
    </row>
    <row r="282" spans="1:13" s="14" customFormat="1" x14ac:dyDescent="0.25">
      <c r="A282" s="30"/>
      <c r="F282" s="31"/>
      <c r="G282" s="31"/>
      <c r="H282" s="32"/>
      <c r="I282" s="33"/>
      <c r="J282" s="33"/>
      <c r="M282" s="33"/>
    </row>
    <row r="283" spans="1:13" s="14" customFormat="1" x14ac:dyDescent="0.25">
      <c r="A283" s="30"/>
      <c r="F283" s="31"/>
      <c r="G283" s="31"/>
      <c r="H283" s="32"/>
      <c r="I283" s="33"/>
      <c r="J283" s="33"/>
      <c r="M283" s="33"/>
    </row>
    <row r="284" spans="1:13" s="14" customFormat="1" x14ac:dyDescent="0.25">
      <c r="A284" s="30"/>
      <c r="F284" s="31"/>
      <c r="G284" s="31"/>
      <c r="H284" s="32"/>
      <c r="I284" s="33"/>
      <c r="J284" s="33"/>
      <c r="M284" s="33"/>
    </row>
    <row r="285" spans="1:13" s="14" customFormat="1" x14ac:dyDescent="0.25">
      <c r="A285" s="30"/>
      <c r="F285" s="31"/>
      <c r="G285" s="31"/>
      <c r="H285" s="32"/>
      <c r="I285" s="33"/>
      <c r="J285" s="33"/>
      <c r="M285" s="33"/>
    </row>
    <row r="286" spans="1:13" s="14" customFormat="1" x14ac:dyDescent="0.25">
      <c r="A286" s="30"/>
      <c r="F286" s="31"/>
      <c r="G286" s="31"/>
      <c r="H286" s="32"/>
      <c r="I286" s="33"/>
      <c r="J286" s="33"/>
      <c r="M286" s="33"/>
    </row>
    <row r="287" spans="1:13" s="14" customFormat="1" x14ac:dyDescent="0.25">
      <c r="A287" s="30"/>
      <c r="F287" s="31"/>
      <c r="G287" s="31"/>
      <c r="H287" s="32"/>
      <c r="I287" s="33"/>
      <c r="J287" s="33"/>
      <c r="M287" s="33"/>
    </row>
    <row r="288" spans="1:13" s="14" customFormat="1" x14ac:dyDescent="0.25">
      <c r="A288" s="30"/>
      <c r="F288" s="31"/>
      <c r="G288" s="31"/>
      <c r="H288" s="32"/>
      <c r="I288" s="33"/>
      <c r="J288" s="33"/>
      <c r="M288" s="33"/>
    </row>
    <row r="289" spans="1:13" s="14" customFormat="1" x14ac:dyDescent="0.25">
      <c r="A289" s="30"/>
      <c r="F289" s="31"/>
      <c r="G289" s="31"/>
      <c r="H289" s="32"/>
      <c r="I289" s="33"/>
      <c r="J289" s="33"/>
      <c r="M289" s="33"/>
    </row>
    <row r="290" spans="1:13" s="14" customFormat="1" x14ac:dyDescent="0.25">
      <c r="A290" s="30"/>
      <c r="F290" s="31"/>
      <c r="G290" s="31"/>
      <c r="H290" s="32"/>
      <c r="I290" s="33"/>
      <c r="J290" s="33"/>
      <c r="M290" s="33"/>
    </row>
    <row r="291" spans="1:13" s="14" customFormat="1" x14ac:dyDescent="0.25">
      <c r="A291" s="30"/>
      <c r="F291" s="31"/>
      <c r="G291" s="31"/>
      <c r="H291" s="32"/>
      <c r="I291" s="33"/>
      <c r="J291" s="33"/>
      <c r="M291" s="33"/>
    </row>
    <row r="292" spans="1:13" s="14" customFormat="1" x14ac:dyDescent="0.25">
      <c r="A292" s="30"/>
      <c r="F292" s="31"/>
      <c r="G292" s="31"/>
      <c r="H292" s="32"/>
      <c r="I292" s="33"/>
      <c r="J292" s="33"/>
      <c r="M292" s="33"/>
    </row>
    <row r="293" spans="1:13" s="14" customFormat="1" x14ac:dyDescent="0.25">
      <c r="A293" s="30"/>
      <c r="F293" s="31"/>
      <c r="G293" s="31"/>
      <c r="H293" s="32"/>
      <c r="I293" s="33"/>
      <c r="J293" s="33"/>
      <c r="M293" s="33"/>
    </row>
    <row r="294" spans="1:13" s="14" customFormat="1" x14ac:dyDescent="0.25">
      <c r="A294" s="30"/>
      <c r="F294" s="31"/>
      <c r="G294" s="31"/>
      <c r="H294" s="32"/>
      <c r="I294" s="33"/>
      <c r="J294" s="33"/>
      <c r="M294" s="33"/>
    </row>
    <row r="295" spans="1:13" s="14" customFormat="1" x14ac:dyDescent="0.25">
      <c r="A295" s="30"/>
      <c r="F295" s="31"/>
      <c r="G295" s="31"/>
      <c r="H295" s="32"/>
      <c r="I295" s="33"/>
      <c r="J295" s="33"/>
      <c r="M295" s="33"/>
    </row>
    <row r="296" spans="1:13" s="14" customFormat="1" x14ac:dyDescent="0.25">
      <c r="A296" s="30"/>
      <c r="F296" s="31"/>
      <c r="G296" s="31"/>
      <c r="H296" s="32"/>
      <c r="I296" s="33"/>
      <c r="J296" s="33"/>
      <c r="M296" s="33"/>
    </row>
    <row r="297" spans="1:13" s="14" customFormat="1" x14ac:dyDescent="0.25">
      <c r="A297" s="30"/>
      <c r="F297" s="31"/>
      <c r="G297" s="31"/>
      <c r="H297" s="32"/>
      <c r="I297" s="33"/>
      <c r="J297" s="33"/>
      <c r="M297" s="33"/>
    </row>
    <row r="298" spans="1:13" s="14" customFormat="1" x14ac:dyDescent="0.25">
      <c r="A298" s="30"/>
      <c r="F298" s="31"/>
      <c r="G298" s="31"/>
      <c r="H298" s="32"/>
      <c r="I298" s="33"/>
      <c r="J298" s="33"/>
      <c r="M298" s="33"/>
    </row>
    <row r="299" spans="1:13" s="14" customFormat="1" x14ac:dyDescent="0.25">
      <c r="A299" s="30"/>
      <c r="F299" s="31"/>
      <c r="G299" s="31"/>
      <c r="H299" s="32"/>
      <c r="I299" s="33"/>
      <c r="J299" s="33"/>
      <c r="M299" s="33"/>
    </row>
    <row r="300" spans="1:13" s="14" customFormat="1" x14ac:dyDescent="0.25">
      <c r="A300" s="30"/>
      <c r="F300" s="31"/>
      <c r="G300" s="31"/>
      <c r="H300" s="32"/>
      <c r="I300" s="33"/>
      <c r="J300" s="33"/>
      <c r="M300" s="33"/>
    </row>
    <row r="301" spans="1:13" s="14" customFormat="1" x14ac:dyDescent="0.25">
      <c r="A301" s="30"/>
      <c r="F301" s="31"/>
      <c r="G301" s="31"/>
      <c r="H301" s="32"/>
      <c r="I301" s="33"/>
      <c r="J301" s="33"/>
      <c r="M301" s="33"/>
    </row>
    <row r="302" spans="1:13" s="14" customFormat="1" x14ac:dyDescent="0.25">
      <c r="A302" s="30"/>
      <c r="F302" s="31"/>
      <c r="G302" s="31"/>
      <c r="H302" s="32"/>
      <c r="I302" s="33"/>
      <c r="J302" s="33"/>
      <c r="M302" s="33"/>
    </row>
    <row r="303" spans="1:13" s="14" customFormat="1" x14ac:dyDescent="0.25">
      <c r="A303" s="30"/>
      <c r="F303" s="31"/>
      <c r="G303" s="31"/>
      <c r="H303" s="32"/>
      <c r="I303" s="33"/>
      <c r="J303" s="33"/>
      <c r="M303" s="33"/>
    </row>
    <row r="304" spans="1:13" s="14" customFormat="1" x14ac:dyDescent="0.25">
      <c r="A304" s="30"/>
      <c r="F304" s="31"/>
      <c r="G304" s="31"/>
      <c r="H304" s="32"/>
      <c r="I304" s="33"/>
      <c r="J304" s="33"/>
      <c r="M304" s="33"/>
    </row>
    <row r="305" spans="1:13" s="14" customFormat="1" x14ac:dyDescent="0.25">
      <c r="A305" s="30"/>
      <c r="F305" s="31"/>
      <c r="G305" s="31"/>
      <c r="H305" s="32"/>
      <c r="I305" s="33"/>
      <c r="J305" s="33"/>
      <c r="M305" s="33"/>
    </row>
    <row r="306" spans="1:13" s="14" customFormat="1" x14ac:dyDescent="0.25">
      <c r="A306" s="30"/>
      <c r="F306" s="31"/>
      <c r="G306" s="31"/>
      <c r="H306" s="32"/>
      <c r="I306" s="33"/>
      <c r="J306" s="33"/>
      <c r="M306" s="33"/>
    </row>
    <row r="307" spans="1:13" s="14" customFormat="1" x14ac:dyDescent="0.25">
      <c r="A307" s="30"/>
      <c r="F307" s="31"/>
      <c r="G307" s="31"/>
      <c r="H307" s="32"/>
      <c r="I307" s="33"/>
      <c r="J307" s="33"/>
      <c r="M307" s="33"/>
    </row>
    <row r="308" spans="1:13" s="14" customFormat="1" x14ac:dyDescent="0.25">
      <c r="A308" s="30"/>
      <c r="F308" s="31"/>
      <c r="G308" s="31"/>
      <c r="H308" s="32"/>
      <c r="I308" s="33"/>
      <c r="J308" s="33"/>
      <c r="M308" s="33"/>
    </row>
    <row r="309" spans="1:13" s="14" customFormat="1" x14ac:dyDescent="0.25">
      <c r="A309" s="30"/>
      <c r="F309" s="31"/>
      <c r="G309" s="31"/>
      <c r="H309" s="32"/>
      <c r="I309" s="33"/>
      <c r="J309" s="33"/>
      <c r="M309" s="33"/>
    </row>
    <row r="310" spans="1:13" s="14" customFormat="1" x14ac:dyDescent="0.25">
      <c r="A310" s="30"/>
      <c r="F310" s="31"/>
      <c r="G310" s="31"/>
      <c r="H310" s="32"/>
      <c r="I310" s="33"/>
      <c r="J310" s="33"/>
      <c r="M310" s="33"/>
    </row>
    <row r="311" spans="1:13" s="14" customFormat="1" x14ac:dyDescent="0.25">
      <c r="A311" s="30"/>
      <c r="F311" s="31"/>
      <c r="G311" s="31"/>
      <c r="H311" s="32"/>
      <c r="I311" s="33"/>
      <c r="J311" s="33"/>
      <c r="M311" s="33"/>
    </row>
    <row r="312" spans="1:13" s="14" customFormat="1" x14ac:dyDescent="0.25">
      <c r="A312" s="30"/>
      <c r="F312" s="31"/>
      <c r="G312" s="31"/>
      <c r="H312" s="32"/>
      <c r="I312" s="33"/>
      <c r="J312" s="33"/>
      <c r="M312" s="33"/>
    </row>
    <row r="313" spans="1:13" s="14" customFormat="1" x14ac:dyDescent="0.25">
      <c r="A313" s="30"/>
      <c r="F313" s="31"/>
      <c r="G313" s="31"/>
      <c r="H313" s="32"/>
      <c r="I313" s="33"/>
      <c r="J313" s="33"/>
      <c r="M313" s="33"/>
    </row>
    <row r="314" spans="1:13" s="14" customFormat="1" x14ac:dyDescent="0.25">
      <c r="A314" s="30"/>
      <c r="F314" s="31"/>
      <c r="G314" s="31"/>
      <c r="H314" s="32"/>
      <c r="I314" s="33"/>
      <c r="J314" s="33"/>
      <c r="M314" s="33"/>
    </row>
    <row r="315" spans="1:13" s="14" customFormat="1" x14ac:dyDescent="0.25">
      <c r="A315" s="30"/>
      <c r="F315" s="31"/>
      <c r="G315" s="31"/>
      <c r="H315" s="32"/>
      <c r="I315" s="33"/>
      <c r="J315" s="33"/>
      <c r="M315" s="33"/>
    </row>
    <row r="316" spans="1:13" s="14" customFormat="1" x14ac:dyDescent="0.25">
      <c r="A316" s="30"/>
      <c r="F316" s="31"/>
      <c r="G316" s="31"/>
      <c r="H316" s="32"/>
      <c r="I316" s="33"/>
      <c r="J316" s="33"/>
      <c r="M316" s="33"/>
    </row>
    <row r="317" spans="1:13" s="14" customFormat="1" x14ac:dyDescent="0.25">
      <c r="A317" s="30"/>
      <c r="F317" s="31"/>
      <c r="G317" s="31"/>
      <c r="H317" s="32"/>
      <c r="I317" s="33"/>
      <c r="J317" s="33"/>
      <c r="M317" s="33"/>
    </row>
    <row r="318" spans="1:13" s="14" customFormat="1" x14ac:dyDescent="0.25">
      <c r="A318" s="30"/>
      <c r="F318" s="31"/>
      <c r="G318" s="31"/>
      <c r="H318" s="32"/>
      <c r="I318" s="33"/>
      <c r="J318" s="33"/>
      <c r="M318" s="33"/>
    </row>
    <row r="319" spans="1:13" s="14" customFormat="1" x14ac:dyDescent="0.25">
      <c r="A319" s="30"/>
      <c r="F319" s="31"/>
      <c r="G319" s="31"/>
      <c r="H319" s="32"/>
      <c r="I319" s="33"/>
      <c r="J319" s="33"/>
      <c r="M319" s="33"/>
    </row>
    <row r="320" spans="1:13" s="14" customFormat="1" x14ac:dyDescent="0.25">
      <c r="A320" s="30"/>
      <c r="F320" s="31"/>
      <c r="G320" s="31"/>
      <c r="H320" s="32"/>
      <c r="I320" s="33"/>
      <c r="J320" s="33"/>
      <c r="M320" s="33"/>
    </row>
    <row r="321" spans="1:13" s="14" customFormat="1" x14ac:dyDescent="0.25">
      <c r="A321" s="30"/>
      <c r="F321" s="31"/>
      <c r="G321" s="31"/>
      <c r="H321" s="32"/>
      <c r="I321" s="33"/>
      <c r="J321" s="33"/>
      <c r="M321" s="33"/>
    </row>
    <row r="322" spans="1:13" s="14" customFormat="1" x14ac:dyDescent="0.25">
      <c r="A322" s="30"/>
      <c r="F322" s="31"/>
      <c r="G322" s="31"/>
      <c r="H322" s="32"/>
      <c r="I322" s="33"/>
      <c r="J322" s="33"/>
      <c r="M322" s="33"/>
    </row>
    <row r="323" spans="1:13" s="14" customFormat="1" x14ac:dyDescent="0.25">
      <c r="A323" s="30"/>
      <c r="F323" s="31"/>
      <c r="G323" s="31"/>
      <c r="H323" s="32"/>
      <c r="I323" s="33"/>
      <c r="J323" s="33"/>
      <c r="M323" s="33"/>
    </row>
    <row r="324" spans="1:13" s="14" customFormat="1" x14ac:dyDescent="0.25">
      <c r="A324" s="30"/>
      <c r="F324" s="31"/>
      <c r="G324" s="31"/>
      <c r="H324" s="32"/>
      <c r="I324" s="33"/>
      <c r="J324" s="33"/>
      <c r="M324" s="33"/>
    </row>
    <row r="325" spans="1:13" s="14" customFormat="1" x14ac:dyDescent="0.25">
      <c r="A325" s="30"/>
      <c r="F325" s="31"/>
      <c r="G325" s="31"/>
      <c r="H325" s="32"/>
      <c r="I325" s="33"/>
      <c r="J325" s="33"/>
      <c r="M325" s="33"/>
    </row>
    <row r="326" spans="1:13" s="14" customFormat="1" x14ac:dyDescent="0.25">
      <c r="A326" s="30"/>
      <c r="F326" s="31"/>
      <c r="G326" s="31"/>
      <c r="H326" s="32"/>
      <c r="I326" s="33"/>
      <c r="J326" s="33"/>
      <c r="M326" s="33"/>
    </row>
    <row r="327" spans="1:13" s="14" customFormat="1" x14ac:dyDescent="0.25">
      <c r="A327" s="30"/>
      <c r="F327" s="31"/>
      <c r="G327" s="31"/>
      <c r="H327" s="32"/>
      <c r="I327" s="33"/>
      <c r="J327" s="33"/>
      <c r="M327" s="33"/>
    </row>
    <row r="328" spans="1:13" s="14" customFormat="1" x14ac:dyDescent="0.25">
      <c r="A328" s="30"/>
      <c r="F328" s="31"/>
      <c r="G328" s="31"/>
      <c r="H328" s="32"/>
      <c r="I328" s="33"/>
      <c r="J328" s="33"/>
      <c r="M328" s="33"/>
    </row>
    <row r="329" spans="1:13" s="14" customFormat="1" x14ac:dyDescent="0.25">
      <c r="A329" s="30"/>
      <c r="F329" s="31"/>
      <c r="G329" s="31"/>
      <c r="H329" s="32"/>
      <c r="I329" s="33"/>
      <c r="J329" s="33"/>
      <c r="M329" s="33"/>
    </row>
    <row r="330" spans="1:13" s="14" customFormat="1" x14ac:dyDescent="0.25">
      <c r="A330" s="30"/>
      <c r="F330" s="31"/>
      <c r="G330" s="31"/>
      <c r="H330" s="32"/>
      <c r="I330" s="33"/>
      <c r="J330" s="33"/>
      <c r="M330" s="33"/>
    </row>
    <row r="331" spans="1:13" s="14" customFormat="1" x14ac:dyDescent="0.25">
      <c r="A331" s="30"/>
      <c r="F331" s="31"/>
      <c r="G331" s="31"/>
      <c r="H331" s="32"/>
      <c r="I331" s="33"/>
      <c r="J331" s="33"/>
      <c r="M331" s="33"/>
    </row>
    <row r="332" spans="1:13" s="14" customFormat="1" x14ac:dyDescent="0.25">
      <c r="A332" s="30"/>
      <c r="F332" s="31"/>
      <c r="G332" s="31"/>
      <c r="H332" s="32"/>
      <c r="I332" s="33"/>
      <c r="J332" s="33"/>
      <c r="M332" s="33"/>
    </row>
    <row r="333" spans="1:13" s="14" customFormat="1" x14ac:dyDescent="0.25">
      <c r="A333" s="30"/>
      <c r="F333" s="31"/>
      <c r="G333" s="31"/>
      <c r="H333" s="32"/>
      <c r="I333" s="33"/>
      <c r="J333" s="33"/>
      <c r="M333" s="33"/>
    </row>
    <row r="334" spans="1:13" s="14" customFormat="1" x14ac:dyDescent="0.25">
      <c r="A334" s="30"/>
      <c r="F334" s="31"/>
      <c r="G334" s="31"/>
      <c r="H334" s="32"/>
      <c r="I334" s="33"/>
      <c r="J334" s="33"/>
      <c r="M334" s="33"/>
    </row>
    <row r="335" spans="1:13" s="14" customFormat="1" x14ac:dyDescent="0.25">
      <c r="A335" s="30"/>
      <c r="F335" s="31"/>
      <c r="G335" s="31"/>
      <c r="H335" s="32"/>
      <c r="I335" s="33"/>
      <c r="J335" s="33"/>
      <c r="M335" s="33"/>
    </row>
    <row r="336" spans="1:13" s="14" customFormat="1" x14ac:dyDescent="0.25">
      <c r="A336" s="30"/>
      <c r="F336" s="31"/>
      <c r="G336" s="31"/>
      <c r="H336" s="32"/>
      <c r="I336" s="33"/>
      <c r="J336" s="33"/>
      <c r="M336" s="33"/>
    </row>
    <row r="337" spans="1:13" s="14" customFormat="1" x14ac:dyDescent="0.25">
      <c r="A337" s="30"/>
      <c r="F337" s="31"/>
      <c r="G337" s="31"/>
      <c r="H337" s="32"/>
      <c r="I337" s="33"/>
      <c r="J337" s="33"/>
      <c r="M337" s="33"/>
    </row>
    <row r="338" spans="1:13" s="14" customFormat="1" x14ac:dyDescent="0.25">
      <c r="A338" s="30"/>
      <c r="F338" s="31"/>
      <c r="G338" s="31"/>
      <c r="H338" s="32"/>
      <c r="I338" s="33"/>
      <c r="J338" s="33"/>
      <c r="M338" s="33"/>
    </row>
    <row r="339" spans="1:13" s="14" customFormat="1" x14ac:dyDescent="0.25">
      <c r="A339" s="30"/>
      <c r="F339" s="31"/>
      <c r="G339" s="31"/>
      <c r="H339" s="32"/>
      <c r="I339" s="33"/>
      <c r="J339" s="33"/>
      <c r="M339" s="33"/>
    </row>
    <row r="340" spans="1:13" s="14" customFormat="1" x14ac:dyDescent="0.25">
      <c r="A340" s="30"/>
      <c r="F340" s="31"/>
      <c r="G340" s="31"/>
      <c r="H340" s="32"/>
      <c r="I340" s="33"/>
      <c r="J340" s="33"/>
      <c r="M340" s="33"/>
    </row>
    <row r="341" spans="1:13" s="14" customFormat="1" x14ac:dyDescent="0.25">
      <c r="A341" s="30"/>
      <c r="F341" s="31"/>
      <c r="G341" s="31"/>
      <c r="H341" s="32"/>
      <c r="I341" s="33"/>
      <c r="J341" s="33"/>
      <c r="M341" s="33"/>
    </row>
    <row r="342" spans="1:13" s="14" customFormat="1" x14ac:dyDescent="0.25">
      <c r="A342" s="30"/>
      <c r="F342" s="31"/>
      <c r="G342" s="31"/>
      <c r="H342" s="32"/>
      <c r="I342" s="33"/>
      <c r="J342" s="33"/>
      <c r="M342" s="33"/>
    </row>
    <row r="343" spans="1:13" s="14" customFormat="1" x14ac:dyDescent="0.25">
      <c r="A343" s="30"/>
      <c r="F343" s="31"/>
      <c r="G343" s="31"/>
      <c r="H343" s="32"/>
      <c r="I343" s="33"/>
      <c r="J343" s="33"/>
      <c r="M343" s="33"/>
    </row>
    <row r="344" spans="1:13" s="14" customFormat="1" x14ac:dyDescent="0.25">
      <c r="A344" s="30"/>
      <c r="F344" s="31"/>
      <c r="G344" s="31"/>
      <c r="H344" s="32"/>
      <c r="I344" s="33"/>
      <c r="J344" s="33"/>
      <c r="M344" s="33"/>
    </row>
    <row r="345" spans="1:13" s="14" customFormat="1" x14ac:dyDescent="0.25">
      <c r="A345" s="30"/>
      <c r="F345" s="31"/>
      <c r="G345" s="31"/>
      <c r="H345" s="32"/>
      <c r="I345" s="33"/>
      <c r="J345" s="33"/>
      <c r="M345" s="33"/>
    </row>
    <row r="346" spans="1:13" s="14" customFormat="1" x14ac:dyDescent="0.25">
      <c r="A346" s="30"/>
      <c r="F346" s="31"/>
      <c r="G346" s="31"/>
      <c r="H346" s="32"/>
      <c r="I346" s="33"/>
      <c r="J346" s="33"/>
      <c r="M346" s="33"/>
    </row>
    <row r="347" spans="1:13" s="14" customFormat="1" x14ac:dyDescent="0.25">
      <c r="A347" s="30"/>
      <c r="F347" s="31"/>
      <c r="G347" s="31"/>
      <c r="H347" s="32"/>
      <c r="I347" s="33"/>
      <c r="J347" s="33"/>
      <c r="M347" s="33"/>
    </row>
    <row r="348" spans="1:13" s="14" customFormat="1" x14ac:dyDescent="0.25">
      <c r="A348" s="30"/>
      <c r="F348" s="31"/>
      <c r="G348" s="31"/>
      <c r="H348" s="32"/>
      <c r="I348" s="33"/>
      <c r="J348" s="33"/>
      <c r="M348" s="33"/>
    </row>
    <row r="349" spans="1:13" s="14" customFormat="1" x14ac:dyDescent="0.25">
      <c r="A349" s="30"/>
      <c r="F349" s="31"/>
      <c r="G349" s="31"/>
      <c r="H349" s="32"/>
      <c r="I349" s="33"/>
      <c r="J349" s="33"/>
      <c r="M349" s="33"/>
    </row>
    <row r="350" spans="1:13" s="14" customFormat="1" x14ac:dyDescent="0.25">
      <c r="A350" s="30"/>
      <c r="F350" s="31"/>
      <c r="G350" s="31"/>
      <c r="H350" s="32"/>
      <c r="I350" s="33"/>
      <c r="J350" s="33"/>
      <c r="M350" s="33"/>
    </row>
    <row r="351" spans="1:13" s="14" customFormat="1" x14ac:dyDescent="0.25">
      <c r="A351" s="30"/>
      <c r="F351" s="31"/>
      <c r="G351" s="31"/>
      <c r="H351" s="32"/>
      <c r="I351" s="33"/>
      <c r="J351" s="33"/>
      <c r="M351" s="33"/>
    </row>
    <row r="352" spans="1:13" s="14" customFormat="1" x14ac:dyDescent="0.25">
      <c r="A352" s="30"/>
      <c r="F352" s="31"/>
      <c r="G352" s="31"/>
      <c r="H352" s="32"/>
      <c r="I352" s="33"/>
      <c r="J352" s="33"/>
      <c r="M352" s="33"/>
    </row>
    <row r="353" spans="1:13" s="14" customFormat="1" x14ac:dyDescent="0.25">
      <c r="A353" s="30"/>
      <c r="F353" s="31"/>
      <c r="G353" s="31"/>
      <c r="H353" s="32"/>
      <c r="I353" s="33"/>
      <c r="J353" s="33"/>
      <c r="M353" s="33"/>
    </row>
    <row r="354" spans="1:13" s="14" customFormat="1" x14ac:dyDescent="0.25">
      <c r="A354" s="30"/>
      <c r="F354" s="31"/>
      <c r="G354" s="31"/>
      <c r="H354" s="32"/>
      <c r="I354" s="33"/>
      <c r="J354" s="33"/>
      <c r="M354" s="33"/>
    </row>
    <row r="355" spans="1:13" s="14" customFormat="1" x14ac:dyDescent="0.25">
      <c r="A355" s="30"/>
      <c r="F355" s="31"/>
      <c r="G355" s="31"/>
      <c r="H355" s="32"/>
      <c r="I355" s="33"/>
      <c r="J355" s="33"/>
      <c r="M355" s="33"/>
    </row>
    <row r="356" spans="1:13" s="14" customFormat="1" x14ac:dyDescent="0.25">
      <c r="A356" s="30"/>
      <c r="F356" s="31"/>
      <c r="G356" s="31"/>
      <c r="H356" s="32"/>
      <c r="I356" s="33"/>
      <c r="J356" s="33"/>
      <c r="M356" s="33"/>
    </row>
    <row r="357" spans="1:13" s="14" customFormat="1" x14ac:dyDescent="0.25">
      <c r="A357" s="30"/>
      <c r="F357" s="31"/>
      <c r="G357" s="31"/>
      <c r="H357" s="32"/>
      <c r="I357" s="33"/>
      <c r="J357" s="33"/>
      <c r="M357" s="33"/>
    </row>
    <row r="358" spans="1:13" s="14" customFormat="1" x14ac:dyDescent="0.25">
      <c r="A358" s="30"/>
      <c r="F358" s="31"/>
      <c r="G358" s="31"/>
      <c r="H358" s="32"/>
      <c r="I358" s="33"/>
      <c r="J358" s="33"/>
      <c r="M358" s="33"/>
    </row>
    <row r="359" spans="1:13" s="14" customFormat="1" x14ac:dyDescent="0.25">
      <c r="A359" s="30"/>
      <c r="F359" s="31"/>
      <c r="G359" s="31"/>
      <c r="H359" s="32"/>
      <c r="I359" s="33"/>
      <c r="J359" s="33"/>
      <c r="M359" s="33"/>
    </row>
    <row r="360" spans="1:13" s="14" customFormat="1" x14ac:dyDescent="0.25">
      <c r="A360" s="30"/>
      <c r="F360" s="31"/>
      <c r="G360" s="31"/>
      <c r="H360" s="32"/>
      <c r="I360" s="33"/>
      <c r="J360" s="33"/>
      <c r="M360" s="33"/>
    </row>
    <row r="361" spans="1:13" s="14" customFormat="1" x14ac:dyDescent="0.25">
      <c r="A361" s="30"/>
      <c r="F361" s="31"/>
      <c r="G361" s="31"/>
      <c r="H361" s="32"/>
      <c r="I361" s="33"/>
      <c r="J361" s="33"/>
      <c r="M361" s="33"/>
    </row>
    <row r="362" spans="1:13" s="14" customFormat="1" x14ac:dyDescent="0.25">
      <c r="A362" s="30"/>
      <c r="F362" s="31"/>
      <c r="G362" s="31"/>
      <c r="H362" s="32"/>
      <c r="I362" s="33"/>
      <c r="J362" s="33"/>
      <c r="M362" s="33"/>
    </row>
    <row r="363" spans="1:13" s="14" customFormat="1" x14ac:dyDescent="0.25">
      <c r="A363" s="30"/>
      <c r="F363" s="31"/>
      <c r="G363" s="31"/>
      <c r="H363" s="32"/>
      <c r="I363" s="33"/>
      <c r="J363" s="33"/>
      <c r="M363" s="33"/>
    </row>
    <row r="364" spans="1:13" s="14" customFormat="1" x14ac:dyDescent="0.25">
      <c r="A364" s="30"/>
      <c r="F364" s="31"/>
      <c r="G364" s="31"/>
      <c r="H364" s="32"/>
      <c r="I364" s="33"/>
      <c r="J364" s="33"/>
      <c r="M364" s="33"/>
    </row>
    <row r="365" spans="1:13" s="14" customFormat="1" x14ac:dyDescent="0.25">
      <c r="A365" s="30"/>
      <c r="F365" s="31"/>
      <c r="G365" s="31"/>
      <c r="H365" s="32"/>
      <c r="I365" s="33"/>
      <c r="J365" s="33"/>
      <c r="M365" s="33"/>
    </row>
    <row r="366" spans="1:13" s="14" customFormat="1" x14ac:dyDescent="0.25">
      <c r="A366" s="30"/>
      <c r="F366" s="31"/>
      <c r="G366" s="31"/>
      <c r="H366" s="32"/>
      <c r="I366" s="33"/>
      <c r="J366" s="33"/>
      <c r="M366" s="33"/>
    </row>
    <row r="367" spans="1:13" s="14" customFormat="1" x14ac:dyDescent="0.25">
      <c r="A367" s="30"/>
      <c r="F367" s="31"/>
      <c r="G367" s="31"/>
      <c r="H367" s="32"/>
      <c r="I367" s="33"/>
      <c r="J367" s="33"/>
      <c r="M367" s="33"/>
    </row>
    <row r="368" spans="1:13" s="14" customFormat="1" x14ac:dyDescent="0.25">
      <c r="A368" s="30"/>
      <c r="F368" s="31"/>
      <c r="G368" s="31"/>
      <c r="H368" s="32"/>
      <c r="I368" s="33"/>
      <c r="J368" s="33"/>
      <c r="M368" s="33"/>
    </row>
    <row r="369" spans="1:13" s="14" customFormat="1" x14ac:dyDescent="0.25">
      <c r="A369" s="30"/>
      <c r="F369" s="31"/>
      <c r="G369" s="31"/>
      <c r="H369" s="32"/>
      <c r="I369" s="33"/>
      <c r="J369" s="33"/>
      <c r="M369" s="33"/>
    </row>
    <row r="370" spans="1:13" s="14" customFormat="1" x14ac:dyDescent="0.25">
      <c r="A370" s="30"/>
      <c r="F370" s="31"/>
      <c r="G370" s="31"/>
      <c r="H370" s="32"/>
      <c r="I370" s="33"/>
      <c r="J370" s="33"/>
      <c r="M370" s="33"/>
    </row>
    <row r="371" spans="1:13" s="14" customFormat="1" x14ac:dyDescent="0.25">
      <c r="A371" s="30"/>
      <c r="F371" s="31"/>
      <c r="G371" s="31"/>
      <c r="H371" s="32"/>
      <c r="I371" s="33"/>
      <c r="J371" s="33"/>
      <c r="M371" s="33"/>
    </row>
    <row r="372" spans="1:13" s="14" customFormat="1" x14ac:dyDescent="0.25">
      <c r="A372" s="30"/>
      <c r="F372" s="31"/>
      <c r="G372" s="31"/>
      <c r="H372" s="32"/>
      <c r="I372" s="33"/>
      <c r="J372" s="33"/>
      <c r="M372" s="33"/>
    </row>
    <row r="373" spans="1:13" s="14" customFormat="1" x14ac:dyDescent="0.25">
      <c r="A373" s="30"/>
      <c r="F373" s="31"/>
      <c r="G373" s="31"/>
      <c r="H373" s="32"/>
      <c r="I373" s="33"/>
      <c r="J373" s="33"/>
      <c r="M373" s="33"/>
    </row>
    <row r="374" spans="1:13" s="14" customFormat="1" x14ac:dyDescent="0.25">
      <c r="A374" s="30"/>
      <c r="F374" s="31"/>
      <c r="G374" s="31"/>
      <c r="H374" s="32"/>
      <c r="I374" s="33"/>
      <c r="J374" s="33"/>
      <c r="M374" s="33"/>
    </row>
    <row r="375" spans="1:13" s="14" customFormat="1" x14ac:dyDescent="0.25">
      <c r="A375" s="30"/>
      <c r="F375" s="31"/>
      <c r="G375" s="31"/>
      <c r="H375" s="32"/>
      <c r="I375" s="33"/>
      <c r="J375" s="33"/>
      <c r="M375" s="33"/>
    </row>
    <row r="376" spans="1:13" s="14" customFormat="1" x14ac:dyDescent="0.25">
      <c r="A376" s="30"/>
      <c r="F376" s="31"/>
      <c r="G376" s="31"/>
      <c r="H376" s="32"/>
      <c r="I376" s="33"/>
      <c r="J376" s="33"/>
      <c r="M376" s="33"/>
    </row>
    <row r="377" spans="1:13" s="14" customFormat="1" x14ac:dyDescent="0.25">
      <c r="A377" s="30"/>
      <c r="F377" s="31"/>
      <c r="G377" s="31"/>
      <c r="H377" s="32"/>
      <c r="I377" s="33"/>
      <c r="J377" s="33"/>
      <c r="M377" s="33"/>
    </row>
    <row r="378" spans="1:13" s="14" customFormat="1" x14ac:dyDescent="0.25">
      <c r="A378" s="30"/>
      <c r="F378" s="31"/>
      <c r="G378" s="31"/>
      <c r="H378" s="32"/>
      <c r="I378" s="33"/>
      <c r="J378" s="33"/>
      <c r="M378" s="33"/>
    </row>
    <row r="379" spans="1:13" s="14" customFormat="1" x14ac:dyDescent="0.25">
      <c r="A379" s="30"/>
      <c r="F379" s="31"/>
      <c r="G379" s="31"/>
      <c r="H379" s="32"/>
      <c r="I379" s="33"/>
      <c r="J379" s="33"/>
      <c r="M379" s="33"/>
    </row>
    <row r="380" spans="1:13" s="14" customFormat="1" x14ac:dyDescent="0.25">
      <c r="A380" s="30"/>
      <c r="F380" s="31"/>
      <c r="G380" s="31"/>
      <c r="H380" s="32"/>
      <c r="I380" s="33"/>
      <c r="J380" s="33"/>
      <c r="M380" s="33"/>
    </row>
    <row r="381" spans="1:13" s="14" customFormat="1" x14ac:dyDescent="0.25">
      <c r="A381" s="30"/>
      <c r="F381" s="31"/>
      <c r="G381" s="31"/>
      <c r="H381" s="32"/>
      <c r="I381" s="33"/>
      <c r="J381" s="33"/>
      <c r="M381" s="33"/>
    </row>
    <row r="382" spans="1:13" s="14" customFormat="1" x14ac:dyDescent="0.25">
      <c r="A382" s="30"/>
      <c r="F382" s="31"/>
      <c r="G382" s="31"/>
      <c r="H382" s="32"/>
      <c r="I382" s="33"/>
      <c r="J382" s="33"/>
      <c r="M382" s="33"/>
    </row>
    <row r="383" spans="1:13" s="14" customFormat="1" x14ac:dyDescent="0.25">
      <c r="A383" s="30"/>
      <c r="F383" s="31"/>
      <c r="G383" s="31"/>
      <c r="H383" s="32"/>
      <c r="I383" s="33"/>
      <c r="J383" s="33"/>
      <c r="M383" s="33"/>
    </row>
    <row r="384" spans="1:13" s="14" customFormat="1" x14ac:dyDescent="0.25">
      <c r="A384" s="30"/>
      <c r="F384" s="31"/>
      <c r="G384" s="31"/>
      <c r="H384" s="32"/>
      <c r="I384" s="33"/>
      <c r="J384" s="33"/>
      <c r="M384" s="33"/>
    </row>
    <row r="385" spans="1:13" s="14" customFormat="1" x14ac:dyDescent="0.25">
      <c r="A385" s="30"/>
      <c r="F385" s="31"/>
      <c r="G385" s="31"/>
      <c r="H385" s="32"/>
      <c r="I385" s="33"/>
      <c r="J385" s="33"/>
      <c r="M385" s="33"/>
    </row>
    <row r="386" spans="1:13" s="14" customFormat="1" x14ac:dyDescent="0.25">
      <c r="A386" s="30"/>
      <c r="F386" s="31"/>
      <c r="G386" s="31"/>
      <c r="H386" s="32"/>
      <c r="I386" s="33"/>
      <c r="J386" s="33"/>
      <c r="M386" s="33"/>
    </row>
    <row r="387" spans="1:13" s="14" customFormat="1" x14ac:dyDescent="0.25">
      <c r="A387" s="30"/>
      <c r="F387" s="31"/>
      <c r="G387" s="31"/>
      <c r="H387" s="32"/>
      <c r="I387" s="33"/>
      <c r="J387" s="33"/>
      <c r="M387" s="33"/>
    </row>
    <row r="388" spans="1:13" s="14" customFormat="1" x14ac:dyDescent="0.25">
      <c r="A388" s="30"/>
      <c r="F388" s="31"/>
      <c r="G388" s="31"/>
      <c r="H388" s="32"/>
      <c r="I388" s="33"/>
      <c r="J388" s="33"/>
      <c r="M388" s="33"/>
    </row>
    <row r="389" spans="1:13" s="14" customFormat="1" x14ac:dyDescent="0.25">
      <c r="A389" s="30"/>
      <c r="F389" s="31"/>
      <c r="G389" s="31"/>
      <c r="H389" s="32"/>
      <c r="I389" s="33"/>
      <c r="J389" s="33"/>
      <c r="M389" s="33"/>
    </row>
    <row r="390" spans="1:13" s="14" customFormat="1" x14ac:dyDescent="0.25">
      <c r="A390" s="30"/>
      <c r="F390" s="31"/>
      <c r="G390" s="31"/>
      <c r="H390" s="32"/>
      <c r="I390" s="33"/>
      <c r="J390" s="33"/>
      <c r="M390" s="33"/>
    </row>
    <row r="391" spans="1:13" s="14" customFormat="1" x14ac:dyDescent="0.25">
      <c r="A391" s="30"/>
      <c r="F391" s="31"/>
      <c r="G391" s="31"/>
      <c r="H391" s="32"/>
      <c r="I391" s="33"/>
      <c r="J391" s="33"/>
      <c r="M391" s="33"/>
    </row>
    <row r="392" spans="1:13" s="14" customFormat="1" x14ac:dyDescent="0.25">
      <c r="A392" s="30"/>
      <c r="F392" s="31"/>
      <c r="G392" s="31"/>
      <c r="H392" s="32"/>
      <c r="I392" s="33"/>
      <c r="J392" s="33"/>
      <c r="M392" s="33"/>
    </row>
    <row r="393" spans="1:13" s="14" customFormat="1" x14ac:dyDescent="0.25">
      <c r="A393" s="30"/>
      <c r="F393" s="31"/>
      <c r="G393" s="31"/>
      <c r="H393" s="32"/>
      <c r="I393" s="33"/>
      <c r="J393" s="33"/>
      <c r="M393" s="33"/>
    </row>
    <row r="394" spans="1:13" s="14" customFormat="1" x14ac:dyDescent="0.25">
      <c r="A394" s="30"/>
      <c r="F394" s="31"/>
      <c r="G394" s="31"/>
      <c r="H394" s="32"/>
      <c r="I394" s="33"/>
      <c r="J394" s="33"/>
      <c r="M394" s="33"/>
    </row>
    <row r="395" spans="1:13" s="14" customFormat="1" x14ac:dyDescent="0.25">
      <c r="A395" s="30"/>
      <c r="F395" s="31"/>
      <c r="G395" s="31"/>
      <c r="H395" s="32"/>
      <c r="I395" s="33"/>
      <c r="J395" s="33"/>
      <c r="M395" s="33"/>
    </row>
    <row r="396" spans="1:13" s="14" customFormat="1" x14ac:dyDescent="0.25">
      <c r="A396" s="30"/>
      <c r="F396" s="31"/>
      <c r="G396" s="31"/>
      <c r="H396" s="32"/>
      <c r="I396" s="33"/>
      <c r="J396" s="33"/>
      <c r="M396" s="33"/>
    </row>
    <row r="397" spans="1:13" s="14" customFormat="1" x14ac:dyDescent="0.25">
      <c r="A397" s="30"/>
      <c r="F397" s="31"/>
      <c r="G397" s="31"/>
      <c r="H397" s="32"/>
      <c r="I397" s="33"/>
      <c r="J397" s="33"/>
      <c r="M397" s="33"/>
    </row>
    <row r="398" spans="1:13" s="14" customFormat="1" x14ac:dyDescent="0.25">
      <c r="A398" s="30"/>
      <c r="F398" s="31"/>
      <c r="G398" s="31"/>
      <c r="H398" s="32"/>
      <c r="I398" s="33"/>
      <c r="J398" s="33"/>
      <c r="M398" s="33"/>
    </row>
    <row r="399" spans="1:13" s="14" customFormat="1" x14ac:dyDescent="0.25">
      <c r="A399" s="30"/>
      <c r="F399" s="31"/>
      <c r="G399" s="31"/>
      <c r="H399" s="32"/>
      <c r="I399" s="33"/>
      <c r="J399" s="33"/>
      <c r="M399" s="33"/>
    </row>
    <row r="400" spans="1:13" s="14" customFormat="1" x14ac:dyDescent="0.25">
      <c r="A400" s="30"/>
      <c r="F400" s="31"/>
      <c r="G400" s="31"/>
      <c r="H400" s="32"/>
      <c r="I400" s="33"/>
      <c r="J400" s="33"/>
      <c r="M400" s="33"/>
    </row>
    <row r="401" spans="1:13" s="14" customFormat="1" x14ac:dyDescent="0.25">
      <c r="A401" s="30"/>
      <c r="F401" s="31"/>
      <c r="G401" s="31"/>
      <c r="H401" s="32"/>
      <c r="I401" s="33"/>
      <c r="J401" s="33"/>
      <c r="M401" s="33"/>
    </row>
    <row r="402" spans="1:13" s="14" customFormat="1" x14ac:dyDescent="0.25">
      <c r="A402" s="30"/>
      <c r="F402" s="31"/>
      <c r="G402" s="31"/>
      <c r="H402" s="32"/>
      <c r="I402" s="33"/>
      <c r="J402" s="33"/>
      <c r="M402" s="33"/>
    </row>
    <row r="403" spans="1:13" s="14" customFormat="1" x14ac:dyDescent="0.25">
      <c r="A403" s="30"/>
      <c r="F403" s="31"/>
      <c r="G403" s="31"/>
      <c r="H403" s="32"/>
      <c r="I403" s="33"/>
      <c r="J403" s="33"/>
      <c r="M403" s="33"/>
    </row>
    <row r="404" spans="1:13" s="14" customFormat="1" x14ac:dyDescent="0.25">
      <c r="A404" s="30"/>
      <c r="F404" s="31"/>
      <c r="G404" s="31"/>
      <c r="H404" s="32"/>
      <c r="I404" s="33"/>
      <c r="J404" s="33"/>
      <c r="M404" s="33"/>
    </row>
    <row r="405" spans="1:13" s="14" customFormat="1" x14ac:dyDescent="0.25">
      <c r="A405" s="30"/>
      <c r="F405" s="31"/>
      <c r="G405" s="31"/>
      <c r="H405" s="32"/>
      <c r="I405" s="33"/>
      <c r="J405" s="33"/>
      <c r="M405" s="33"/>
    </row>
    <row r="406" spans="1:13" s="14" customFormat="1" x14ac:dyDescent="0.25">
      <c r="A406" s="30"/>
      <c r="F406" s="31"/>
      <c r="G406" s="31"/>
      <c r="H406" s="32"/>
      <c r="I406" s="33"/>
      <c r="J406" s="33"/>
      <c r="M406" s="33"/>
    </row>
    <row r="407" spans="1:13" s="14" customFormat="1" x14ac:dyDescent="0.25">
      <c r="A407" s="30"/>
      <c r="F407" s="31"/>
      <c r="G407" s="31"/>
      <c r="H407" s="32"/>
      <c r="I407" s="33"/>
      <c r="J407" s="33"/>
      <c r="M407" s="33"/>
    </row>
    <row r="408" spans="1:13" s="14" customFormat="1" x14ac:dyDescent="0.25">
      <c r="A408" s="30"/>
      <c r="F408" s="31"/>
      <c r="G408" s="31"/>
      <c r="H408" s="32"/>
      <c r="I408" s="33"/>
      <c r="J408" s="33"/>
      <c r="M408" s="33"/>
    </row>
    <row r="409" spans="1:13" s="14" customFormat="1" x14ac:dyDescent="0.25">
      <c r="A409" s="30"/>
      <c r="F409" s="31"/>
      <c r="G409" s="31"/>
      <c r="H409" s="32"/>
      <c r="I409" s="33"/>
      <c r="J409" s="33"/>
      <c r="M409" s="33"/>
    </row>
    <row r="410" spans="1:13" s="14" customFormat="1" x14ac:dyDescent="0.25">
      <c r="A410" s="30"/>
      <c r="F410" s="31"/>
      <c r="G410" s="31"/>
      <c r="H410" s="32"/>
      <c r="I410" s="33"/>
      <c r="J410" s="33"/>
      <c r="M410" s="33"/>
    </row>
    <row r="411" spans="1:13" s="14" customFormat="1" x14ac:dyDescent="0.25">
      <c r="A411" s="30"/>
      <c r="F411" s="31"/>
      <c r="G411" s="31"/>
      <c r="H411" s="32"/>
      <c r="I411" s="33"/>
      <c r="J411" s="33"/>
      <c r="M411" s="33"/>
    </row>
    <row r="412" spans="1:13" s="14" customFormat="1" x14ac:dyDescent="0.25">
      <c r="A412" s="30"/>
      <c r="F412" s="31"/>
      <c r="G412" s="31"/>
      <c r="H412" s="32"/>
      <c r="I412" s="33"/>
      <c r="J412" s="33"/>
      <c r="M412" s="33"/>
    </row>
    <row r="413" spans="1:13" s="14" customFormat="1" x14ac:dyDescent="0.25">
      <c r="A413" s="30"/>
      <c r="F413" s="31"/>
      <c r="G413" s="31"/>
      <c r="H413" s="32"/>
      <c r="I413" s="33"/>
      <c r="J413" s="33"/>
      <c r="M413" s="33"/>
    </row>
    <row r="414" spans="1:13" s="14" customFormat="1" x14ac:dyDescent="0.25">
      <c r="A414" s="30"/>
      <c r="F414" s="31"/>
      <c r="G414" s="31"/>
      <c r="H414" s="32"/>
      <c r="I414" s="33"/>
      <c r="J414" s="33"/>
      <c r="M414" s="33"/>
    </row>
    <row r="415" spans="1:13" s="14" customFormat="1" x14ac:dyDescent="0.25">
      <c r="A415" s="30"/>
      <c r="F415" s="31"/>
      <c r="G415" s="31"/>
      <c r="H415" s="32"/>
      <c r="I415" s="33"/>
      <c r="J415" s="33"/>
      <c r="M415" s="33"/>
    </row>
    <row r="416" spans="1:13" s="14" customFormat="1" x14ac:dyDescent="0.25">
      <c r="A416" s="30"/>
      <c r="F416" s="31"/>
      <c r="G416" s="31"/>
      <c r="H416" s="32"/>
      <c r="I416" s="33"/>
      <c r="J416" s="33"/>
      <c r="M416" s="33"/>
    </row>
    <row r="417" spans="1:13" s="14" customFormat="1" x14ac:dyDescent="0.25">
      <c r="A417" s="30"/>
      <c r="F417" s="31"/>
      <c r="G417" s="31"/>
      <c r="H417" s="32"/>
      <c r="I417" s="33"/>
      <c r="J417" s="33"/>
      <c r="M417" s="33"/>
    </row>
    <row r="418" spans="1:13" s="14" customFormat="1" x14ac:dyDescent="0.25">
      <c r="A418" s="30"/>
      <c r="F418" s="31"/>
      <c r="G418" s="31"/>
      <c r="H418" s="32"/>
      <c r="I418" s="33"/>
      <c r="J418" s="33"/>
      <c r="M418" s="33"/>
    </row>
    <row r="419" spans="1:13" s="14" customFormat="1" x14ac:dyDescent="0.25">
      <c r="A419" s="30"/>
      <c r="F419" s="31"/>
      <c r="G419" s="31"/>
      <c r="H419" s="32"/>
      <c r="I419" s="33"/>
      <c r="J419" s="33"/>
      <c r="M419" s="33"/>
    </row>
    <row r="420" spans="1:13" s="14" customFormat="1" x14ac:dyDescent="0.25">
      <c r="A420" s="30"/>
      <c r="F420" s="31"/>
      <c r="G420" s="31"/>
      <c r="H420" s="32"/>
      <c r="I420" s="33"/>
      <c r="J420" s="33"/>
      <c r="M420" s="33"/>
    </row>
    <row r="421" spans="1:13" s="14" customFormat="1" x14ac:dyDescent="0.25">
      <c r="A421" s="30"/>
      <c r="F421" s="31"/>
      <c r="G421" s="31"/>
      <c r="H421" s="32"/>
      <c r="I421" s="33"/>
      <c r="J421" s="33"/>
      <c r="M421" s="33"/>
    </row>
    <row r="422" spans="1:13" s="14" customFormat="1" x14ac:dyDescent="0.25">
      <c r="A422" s="30"/>
      <c r="F422" s="31"/>
      <c r="G422" s="31"/>
      <c r="H422" s="32"/>
      <c r="I422" s="33"/>
      <c r="J422" s="33"/>
      <c r="M422" s="33"/>
    </row>
    <row r="423" spans="1:13" s="14" customFormat="1" x14ac:dyDescent="0.25">
      <c r="A423" s="30"/>
      <c r="F423" s="31"/>
      <c r="G423" s="31"/>
      <c r="H423" s="32"/>
      <c r="I423" s="33"/>
      <c r="J423" s="33"/>
      <c r="M423" s="33"/>
    </row>
    <row r="424" spans="1:13" s="14" customFormat="1" x14ac:dyDescent="0.25">
      <c r="A424" s="30"/>
      <c r="F424" s="31"/>
      <c r="G424" s="31"/>
      <c r="H424" s="32"/>
      <c r="I424" s="33"/>
      <c r="J424" s="33"/>
      <c r="M424" s="33"/>
    </row>
    <row r="425" spans="1:13" s="14" customFormat="1" x14ac:dyDescent="0.25">
      <c r="A425" s="30"/>
      <c r="F425" s="31"/>
      <c r="G425" s="31"/>
      <c r="H425" s="32"/>
      <c r="I425" s="33"/>
      <c r="J425" s="33"/>
      <c r="M425" s="33"/>
    </row>
    <row r="426" spans="1:13" s="14" customFormat="1" x14ac:dyDescent="0.25">
      <c r="A426" s="30"/>
      <c r="F426" s="31"/>
      <c r="G426" s="31"/>
      <c r="H426" s="32"/>
      <c r="I426" s="33"/>
      <c r="J426" s="33"/>
      <c r="M426" s="33"/>
    </row>
    <row r="427" spans="1:13" s="14" customFormat="1" x14ac:dyDescent="0.25">
      <c r="A427" s="30"/>
      <c r="F427" s="31"/>
      <c r="G427" s="31"/>
      <c r="H427" s="32"/>
      <c r="I427" s="33"/>
      <c r="J427" s="33"/>
      <c r="M427" s="33"/>
    </row>
    <row r="428" spans="1:13" s="14" customFormat="1" x14ac:dyDescent="0.25">
      <c r="A428" s="30"/>
      <c r="F428" s="31"/>
      <c r="G428" s="31"/>
      <c r="H428" s="32"/>
      <c r="I428" s="33"/>
      <c r="J428" s="33"/>
      <c r="M428" s="33"/>
    </row>
    <row r="429" spans="1:13" s="14" customFormat="1" x14ac:dyDescent="0.25">
      <c r="A429" s="30"/>
      <c r="F429" s="31"/>
      <c r="G429" s="31"/>
      <c r="H429" s="32"/>
      <c r="I429" s="33"/>
      <c r="J429" s="33"/>
      <c r="M429" s="33"/>
    </row>
    <row r="430" spans="1:13" s="14" customFormat="1" x14ac:dyDescent="0.25">
      <c r="A430" s="30"/>
      <c r="F430" s="31"/>
      <c r="G430" s="31"/>
      <c r="H430" s="32"/>
      <c r="I430" s="33"/>
      <c r="J430" s="33"/>
      <c r="M430" s="33"/>
    </row>
    <row r="431" spans="1:13" s="14" customFormat="1" x14ac:dyDescent="0.25">
      <c r="A431" s="30"/>
      <c r="F431" s="31"/>
      <c r="G431" s="31"/>
      <c r="H431" s="32"/>
      <c r="I431" s="33"/>
      <c r="J431" s="33"/>
      <c r="M431" s="33"/>
    </row>
    <row r="432" spans="1:13" s="14" customFormat="1" x14ac:dyDescent="0.25">
      <c r="A432" s="30"/>
      <c r="F432" s="31"/>
      <c r="G432" s="31"/>
      <c r="H432" s="32"/>
      <c r="I432" s="33"/>
      <c r="J432" s="33"/>
      <c r="M432" s="33"/>
    </row>
    <row r="433" spans="1:13" s="14" customFormat="1" x14ac:dyDescent="0.25">
      <c r="A433" s="30"/>
      <c r="F433" s="31"/>
      <c r="G433" s="31"/>
      <c r="H433" s="32"/>
      <c r="I433" s="33"/>
      <c r="J433" s="33"/>
      <c r="M433" s="33"/>
    </row>
    <row r="434" spans="1:13" s="14" customFormat="1" x14ac:dyDescent="0.25">
      <c r="A434" s="30"/>
      <c r="F434" s="31"/>
      <c r="G434" s="31"/>
      <c r="H434" s="32"/>
      <c r="I434" s="33"/>
      <c r="J434" s="33"/>
      <c r="M434" s="33"/>
    </row>
    <row r="435" spans="1:13" s="14" customFormat="1" x14ac:dyDescent="0.25">
      <c r="A435" s="30"/>
      <c r="F435" s="31"/>
      <c r="G435" s="31"/>
      <c r="H435" s="32"/>
      <c r="I435" s="33"/>
      <c r="J435" s="33"/>
      <c r="M435" s="33"/>
    </row>
    <row r="436" spans="1:13" s="14" customFormat="1" x14ac:dyDescent="0.25">
      <c r="A436" s="30"/>
      <c r="F436" s="31"/>
      <c r="G436" s="31"/>
      <c r="H436" s="32"/>
      <c r="I436" s="33"/>
      <c r="J436" s="33"/>
      <c r="M436" s="33"/>
    </row>
    <row r="437" spans="1:13" s="14" customFormat="1" x14ac:dyDescent="0.25">
      <c r="A437" s="30"/>
      <c r="F437" s="31"/>
      <c r="G437" s="31"/>
      <c r="H437" s="32"/>
      <c r="I437" s="33"/>
      <c r="J437" s="33"/>
      <c r="M437" s="33"/>
    </row>
    <row r="438" spans="1:13" s="14" customFormat="1" x14ac:dyDescent="0.25">
      <c r="A438" s="30"/>
      <c r="F438" s="31"/>
      <c r="G438" s="31"/>
      <c r="H438" s="32"/>
      <c r="I438" s="33"/>
      <c r="J438" s="33"/>
      <c r="M438" s="33"/>
    </row>
    <row r="439" spans="1:13" s="14" customFormat="1" x14ac:dyDescent="0.25">
      <c r="A439" s="30"/>
      <c r="F439" s="31"/>
      <c r="G439" s="31"/>
      <c r="H439" s="32"/>
      <c r="I439" s="33"/>
      <c r="J439" s="33"/>
      <c r="M439" s="33"/>
    </row>
    <row r="440" spans="1:13" s="14" customFormat="1" x14ac:dyDescent="0.25">
      <c r="A440" s="30"/>
      <c r="F440" s="31"/>
      <c r="G440" s="31"/>
      <c r="H440" s="32"/>
      <c r="I440" s="33"/>
      <c r="J440" s="33"/>
      <c r="M440" s="33"/>
    </row>
    <row r="441" spans="1:13" s="14" customFormat="1" x14ac:dyDescent="0.25">
      <c r="A441" s="30"/>
      <c r="F441" s="31"/>
      <c r="G441" s="31"/>
      <c r="H441" s="32"/>
      <c r="I441" s="33"/>
      <c r="J441" s="33"/>
      <c r="M441" s="33"/>
    </row>
    <row r="442" spans="1:13" s="14" customFormat="1" x14ac:dyDescent="0.25">
      <c r="A442" s="30"/>
      <c r="F442" s="31"/>
      <c r="G442" s="31"/>
      <c r="H442" s="32"/>
      <c r="I442" s="33"/>
      <c r="J442" s="33"/>
      <c r="M442" s="33"/>
    </row>
    <row r="443" spans="1:13" s="14" customFormat="1" x14ac:dyDescent="0.25">
      <c r="A443" s="30"/>
      <c r="F443" s="31"/>
      <c r="G443" s="31"/>
      <c r="H443" s="32"/>
      <c r="I443" s="33"/>
      <c r="J443" s="33"/>
      <c r="M443" s="33"/>
    </row>
    <row r="444" spans="1:13" s="14" customFormat="1" x14ac:dyDescent="0.25">
      <c r="A444" s="30"/>
      <c r="F444" s="31"/>
      <c r="G444" s="31"/>
      <c r="H444" s="32"/>
      <c r="I444" s="33"/>
      <c r="J444" s="33"/>
      <c r="M444" s="33"/>
    </row>
    <row r="445" spans="1:13" s="14" customFormat="1" x14ac:dyDescent="0.25">
      <c r="A445" s="30"/>
      <c r="F445" s="31"/>
      <c r="G445" s="31"/>
      <c r="H445" s="32"/>
      <c r="I445" s="33"/>
      <c r="J445" s="33"/>
      <c r="M445" s="33"/>
    </row>
    <row r="446" spans="1:13" s="14" customFormat="1" x14ac:dyDescent="0.25">
      <c r="A446" s="30"/>
      <c r="F446" s="31"/>
      <c r="G446" s="31"/>
      <c r="H446" s="32"/>
      <c r="I446" s="33"/>
      <c r="J446" s="33"/>
      <c r="M446" s="33"/>
    </row>
    <row r="447" spans="1:13" s="14" customFormat="1" x14ac:dyDescent="0.25">
      <c r="A447" s="30"/>
      <c r="F447" s="31"/>
      <c r="G447" s="31"/>
      <c r="H447" s="32"/>
      <c r="I447" s="33"/>
      <c r="J447" s="33"/>
      <c r="M447" s="33"/>
    </row>
    <row r="448" spans="1:13" s="14" customFormat="1" x14ac:dyDescent="0.25">
      <c r="A448" s="30"/>
      <c r="F448" s="31"/>
      <c r="G448" s="31"/>
      <c r="H448" s="32"/>
      <c r="I448" s="33"/>
      <c r="J448" s="33"/>
      <c r="M448" s="33"/>
    </row>
    <row r="449" spans="1:13" s="14" customFormat="1" x14ac:dyDescent="0.25">
      <c r="A449" s="30"/>
      <c r="F449" s="31"/>
      <c r="G449" s="31"/>
      <c r="H449" s="32"/>
      <c r="I449" s="33"/>
      <c r="J449" s="33"/>
      <c r="M449" s="33"/>
    </row>
    <row r="450" spans="1:13" s="14" customFormat="1" x14ac:dyDescent="0.25">
      <c r="A450" s="30"/>
      <c r="F450" s="31"/>
      <c r="G450" s="31"/>
      <c r="H450" s="32"/>
      <c r="I450" s="33"/>
      <c r="J450" s="33"/>
      <c r="M450" s="33"/>
    </row>
    <row r="451" spans="1:13" s="14" customFormat="1" x14ac:dyDescent="0.25">
      <c r="A451" s="30"/>
      <c r="F451" s="31"/>
      <c r="G451" s="31"/>
      <c r="H451" s="32"/>
      <c r="I451" s="33"/>
      <c r="J451" s="33"/>
      <c r="M451" s="33"/>
    </row>
    <row r="452" spans="1:13" s="14" customFormat="1" x14ac:dyDescent="0.25">
      <c r="A452" s="30"/>
      <c r="F452" s="31"/>
      <c r="G452" s="31"/>
      <c r="H452" s="32"/>
      <c r="I452" s="33"/>
      <c r="J452" s="33"/>
      <c r="M452" s="33"/>
    </row>
    <row r="453" spans="1:13" s="14" customFormat="1" x14ac:dyDescent="0.25">
      <c r="A453" s="30"/>
      <c r="F453" s="31"/>
      <c r="G453" s="31"/>
      <c r="H453" s="32"/>
      <c r="I453" s="33"/>
      <c r="J453" s="33"/>
      <c r="M453" s="33"/>
    </row>
    <row r="454" spans="1:13" s="14" customFormat="1" x14ac:dyDescent="0.25">
      <c r="A454" s="30"/>
      <c r="F454" s="31"/>
      <c r="G454" s="31"/>
      <c r="H454" s="32"/>
      <c r="I454" s="33"/>
      <c r="J454" s="33"/>
      <c r="M454" s="33"/>
    </row>
    <row r="455" spans="1:13" s="14" customFormat="1" x14ac:dyDescent="0.25">
      <c r="A455" s="30"/>
      <c r="F455" s="31"/>
      <c r="G455" s="31"/>
      <c r="H455" s="32"/>
      <c r="I455" s="33"/>
      <c r="J455" s="33"/>
      <c r="M455" s="33"/>
    </row>
    <row r="456" spans="1:13" s="14" customFormat="1" x14ac:dyDescent="0.25">
      <c r="A456" s="30"/>
      <c r="F456" s="31"/>
      <c r="G456" s="31"/>
      <c r="H456" s="32"/>
      <c r="I456" s="33"/>
      <c r="J456" s="33"/>
      <c r="M456" s="33"/>
    </row>
    <row r="457" spans="1:13" s="14" customFormat="1" x14ac:dyDescent="0.25">
      <c r="A457" s="30"/>
      <c r="F457" s="31"/>
      <c r="G457" s="31"/>
      <c r="H457" s="32"/>
      <c r="I457" s="33"/>
      <c r="J457" s="33"/>
      <c r="M457" s="33"/>
    </row>
    <row r="458" spans="1:13" s="14" customFormat="1" x14ac:dyDescent="0.25">
      <c r="A458" s="30"/>
      <c r="F458" s="31"/>
      <c r="G458" s="31"/>
      <c r="H458" s="32"/>
      <c r="I458" s="33"/>
      <c r="J458" s="33"/>
      <c r="M458" s="33"/>
    </row>
    <row r="459" spans="1:13" s="14" customFormat="1" x14ac:dyDescent="0.25">
      <c r="A459" s="30"/>
      <c r="F459" s="31"/>
      <c r="G459" s="31"/>
      <c r="H459" s="32"/>
      <c r="I459" s="33"/>
      <c r="J459" s="33"/>
      <c r="M459" s="33"/>
    </row>
    <row r="460" spans="1:13" s="14" customFormat="1" x14ac:dyDescent="0.25">
      <c r="A460" s="30"/>
      <c r="F460" s="31"/>
      <c r="G460" s="31"/>
      <c r="H460" s="32"/>
      <c r="I460" s="33"/>
      <c r="J460" s="33"/>
      <c r="M460" s="33"/>
    </row>
    <row r="461" spans="1:13" s="14" customFormat="1" x14ac:dyDescent="0.25">
      <c r="A461" s="30"/>
      <c r="F461" s="31"/>
      <c r="G461" s="31"/>
      <c r="H461" s="32"/>
      <c r="I461" s="33"/>
      <c r="J461" s="33"/>
      <c r="M461" s="33"/>
    </row>
    <row r="462" spans="1:13" s="14" customFormat="1" x14ac:dyDescent="0.25">
      <c r="A462" s="30"/>
      <c r="F462" s="31"/>
      <c r="G462" s="31"/>
      <c r="H462" s="32"/>
      <c r="I462" s="33"/>
      <c r="J462" s="33"/>
      <c r="M462" s="33"/>
    </row>
    <row r="463" spans="1:13" s="14" customFormat="1" x14ac:dyDescent="0.25">
      <c r="A463" s="30"/>
      <c r="F463" s="31"/>
      <c r="G463" s="31"/>
      <c r="H463" s="32"/>
      <c r="I463" s="33"/>
      <c r="J463" s="33"/>
      <c r="M463" s="33"/>
    </row>
    <row r="464" spans="1:13" s="14" customFormat="1" x14ac:dyDescent="0.25">
      <c r="A464" s="30"/>
      <c r="F464" s="31"/>
      <c r="G464" s="31"/>
      <c r="H464" s="32"/>
      <c r="I464" s="33"/>
      <c r="J464" s="33"/>
      <c r="M464" s="33"/>
    </row>
    <row r="465" spans="1:13" s="14" customFormat="1" x14ac:dyDescent="0.25">
      <c r="A465" s="30"/>
      <c r="F465" s="31"/>
      <c r="G465" s="31"/>
      <c r="H465" s="32"/>
      <c r="I465" s="33"/>
      <c r="J465" s="33"/>
      <c r="M465" s="33"/>
    </row>
    <row r="466" spans="1:13" s="14" customFormat="1" x14ac:dyDescent="0.25">
      <c r="A466" s="30"/>
      <c r="F466" s="31"/>
      <c r="G466" s="31"/>
      <c r="H466" s="32"/>
      <c r="I466" s="33"/>
      <c r="J466" s="33"/>
      <c r="M466" s="33"/>
    </row>
    <row r="467" spans="1:13" s="14" customFormat="1" x14ac:dyDescent="0.25">
      <c r="A467" s="30"/>
      <c r="F467" s="31"/>
      <c r="G467" s="31"/>
      <c r="H467" s="32"/>
      <c r="I467" s="33"/>
      <c r="J467" s="33"/>
      <c r="M467" s="33"/>
    </row>
    <row r="468" spans="1:13" s="14" customFormat="1" x14ac:dyDescent="0.25">
      <c r="A468" s="30"/>
      <c r="F468" s="31"/>
      <c r="G468" s="31"/>
      <c r="H468" s="32"/>
      <c r="I468" s="33"/>
      <c r="J468" s="33"/>
      <c r="M468" s="33"/>
    </row>
    <row r="469" spans="1:13" s="14" customFormat="1" x14ac:dyDescent="0.25">
      <c r="A469" s="30"/>
      <c r="F469" s="31"/>
      <c r="G469" s="31"/>
      <c r="H469" s="32"/>
      <c r="I469" s="33"/>
      <c r="J469" s="33"/>
      <c r="M469" s="33"/>
    </row>
    <row r="470" spans="1:13" s="14" customFormat="1" x14ac:dyDescent="0.25">
      <c r="A470" s="30"/>
      <c r="F470" s="31"/>
      <c r="G470" s="31"/>
      <c r="H470" s="32"/>
      <c r="I470" s="33"/>
      <c r="J470" s="33"/>
      <c r="M470" s="33"/>
    </row>
    <row r="471" spans="1:13" s="14" customFormat="1" x14ac:dyDescent="0.25">
      <c r="A471" s="30"/>
      <c r="F471" s="31"/>
      <c r="G471" s="31"/>
      <c r="H471" s="32"/>
      <c r="I471" s="33"/>
      <c r="J471" s="33"/>
      <c r="M471" s="33"/>
    </row>
    <row r="472" spans="1:13" s="14" customFormat="1" x14ac:dyDescent="0.25">
      <c r="A472" s="30"/>
      <c r="F472" s="31"/>
      <c r="G472" s="31"/>
      <c r="H472" s="32"/>
      <c r="I472" s="33"/>
      <c r="J472" s="33"/>
      <c r="M472" s="33"/>
    </row>
    <row r="473" spans="1:13" s="14" customFormat="1" x14ac:dyDescent="0.25">
      <c r="A473" s="30"/>
      <c r="F473" s="31"/>
      <c r="G473" s="31"/>
      <c r="H473" s="32"/>
      <c r="I473" s="33"/>
      <c r="J473" s="33"/>
      <c r="M473" s="33"/>
    </row>
    <row r="474" spans="1:13" s="14" customFormat="1" x14ac:dyDescent="0.25">
      <c r="A474" s="30"/>
      <c r="F474" s="31"/>
      <c r="G474" s="31"/>
      <c r="H474" s="32"/>
      <c r="I474" s="33"/>
      <c r="J474" s="33"/>
      <c r="M474" s="33"/>
    </row>
    <row r="475" spans="1:13" s="14" customFormat="1" x14ac:dyDescent="0.25">
      <c r="A475" s="30"/>
      <c r="F475" s="31"/>
      <c r="G475" s="31"/>
      <c r="H475" s="32"/>
      <c r="I475" s="33"/>
      <c r="J475" s="33"/>
      <c r="M475" s="33"/>
    </row>
    <row r="476" spans="1:13" s="14" customFormat="1" x14ac:dyDescent="0.25">
      <c r="A476" s="30"/>
      <c r="F476" s="31"/>
      <c r="G476" s="31"/>
      <c r="H476" s="32"/>
      <c r="I476" s="33"/>
      <c r="J476" s="33"/>
      <c r="M476" s="33"/>
    </row>
    <row r="477" spans="1:13" s="14" customFormat="1" x14ac:dyDescent="0.25">
      <c r="A477" s="30"/>
      <c r="F477" s="31"/>
      <c r="G477" s="31"/>
      <c r="H477" s="32"/>
      <c r="I477" s="33"/>
      <c r="J477" s="33"/>
      <c r="M477" s="33"/>
    </row>
    <row r="478" spans="1:13" s="14" customFormat="1" x14ac:dyDescent="0.25">
      <c r="A478" s="30"/>
      <c r="F478" s="31"/>
      <c r="G478" s="31"/>
      <c r="H478" s="32"/>
      <c r="I478" s="33"/>
      <c r="J478" s="33"/>
      <c r="M478" s="33"/>
    </row>
    <row r="479" spans="1:13" s="14" customFormat="1" x14ac:dyDescent="0.25">
      <c r="A479" s="30"/>
      <c r="F479" s="31"/>
      <c r="G479" s="31"/>
      <c r="H479" s="32"/>
      <c r="I479" s="33"/>
      <c r="J479" s="33"/>
      <c r="M479" s="33"/>
    </row>
    <row r="480" spans="1:13" s="14" customFormat="1" x14ac:dyDescent="0.25">
      <c r="A480" s="30"/>
      <c r="F480" s="31"/>
      <c r="G480" s="31"/>
      <c r="H480" s="32"/>
      <c r="I480" s="33"/>
      <c r="J480" s="33"/>
      <c r="M480" s="33"/>
    </row>
    <row r="481" spans="1:13" s="14" customFormat="1" x14ac:dyDescent="0.25">
      <c r="A481" s="30"/>
      <c r="F481" s="31"/>
      <c r="G481" s="31"/>
      <c r="H481" s="32"/>
      <c r="I481" s="33"/>
      <c r="J481" s="33"/>
      <c r="M481" s="33"/>
    </row>
    <row r="482" spans="1:13" s="14" customFormat="1" x14ac:dyDescent="0.25">
      <c r="A482" s="30"/>
      <c r="F482" s="31"/>
      <c r="G482" s="31"/>
      <c r="H482" s="32"/>
      <c r="I482" s="33"/>
      <c r="J482" s="33"/>
      <c r="M482" s="33"/>
    </row>
    <row r="483" spans="1:13" s="14" customFormat="1" x14ac:dyDescent="0.25">
      <c r="A483" s="30"/>
      <c r="F483" s="31"/>
      <c r="G483" s="31"/>
      <c r="H483" s="32"/>
      <c r="I483" s="33"/>
      <c r="J483" s="33"/>
      <c r="M483" s="33"/>
    </row>
    <row r="484" spans="1:13" s="14" customFormat="1" x14ac:dyDescent="0.25">
      <c r="A484" s="30"/>
      <c r="F484" s="31"/>
      <c r="G484" s="31"/>
      <c r="H484" s="32"/>
      <c r="I484" s="33"/>
      <c r="J484" s="33"/>
      <c r="M484" s="33"/>
    </row>
    <row r="485" spans="1:13" s="14" customFormat="1" x14ac:dyDescent="0.25">
      <c r="A485" s="30"/>
      <c r="F485" s="31"/>
      <c r="G485" s="31"/>
      <c r="H485" s="32"/>
      <c r="I485" s="33"/>
      <c r="J485" s="33"/>
      <c r="M485" s="33"/>
    </row>
    <row r="486" spans="1:13" s="14" customFormat="1" x14ac:dyDescent="0.25">
      <c r="A486" s="30"/>
      <c r="F486" s="31"/>
      <c r="G486" s="31"/>
      <c r="H486" s="32"/>
      <c r="I486" s="33"/>
      <c r="J486" s="33"/>
      <c r="M486" s="33"/>
    </row>
    <row r="487" spans="1:13" s="14" customFormat="1" x14ac:dyDescent="0.25">
      <c r="A487" s="30"/>
      <c r="F487" s="31"/>
      <c r="G487" s="31"/>
      <c r="H487" s="32"/>
      <c r="I487" s="33"/>
      <c r="J487" s="33"/>
      <c r="M487" s="33"/>
    </row>
    <row r="488" spans="1:13" s="14" customFormat="1" x14ac:dyDescent="0.25">
      <c r="A488" s="30"/>
      <c r="F488" s="31"/>
      <c r="G488" s="31"/>
      <c r="H488" s="32"/>
      <c r="I488" s="33"/>
      <c r="J488" s="33"/>
      <c r="M488" s="33"/>
    </row>
    <row r="489" spans="1:13" s="14" customFormat="1" x14ac:dyDescent="0.25">
      <c r="A489" s="30"/>
      <c r="F489" s="31"/>
      <c r="G489" s="31"/>
      <c r="H489" s="32"/>
      <c r="I489" s="33"/>
      <c r="J489" s="33"/>
      <c r="M489" s="33"/>
    </row>
    <row r="490" spans="1:13" s="14" customFormat="1" x14ac:dyDescent="0.25">
      <c r="A490" s="30"/>
      <c r="F490" s="31"/>
      <c r="G490" s="31"/>
      <c r="H490" s="32"/>
      <c r="I490" s="33"/>
      <c r="J490" s="33"/>
      <c r="M490" s="33"/>
    </row>
    <row r="491" spans="1:13" s="14" customFormat="1" x14ac:dyDescent="0.25">
      <c r="A491" s="30"/>
      <c r="F491" s="31"/>
      <c r="G491" s="31"/>
      <c r="H491" s="32"/>
      <c r="I491" s="33"/>
      <c r="J491" s="33"/>
      <c r="M491" s="33"/>
    </row>
    <row r="492" spans="1:13" s="14" customFormat="1" x14ac:dyDescent="0.25">
      <c r="A492" s="30"/>
      <c r="F492" s="31"/>
      <c r="G492" s="31"/>
      <c r="H492" s="32"/>
      <c r="I492" s="33"/>
      <c r="J492" s="33"/>
      <c r="M492" s="33"/>
    </row>
    <row r="493" spans="1:13" s="14" customFormat="1" x14ac:dyDescent="0.25">
      <c r="A493" s="30"/>
      <c r="F493" s="31"/>
      <c r="G493" s="31"/>
      <c r="H493" s="32"/>
      <c r="I493" s="33"/>
      <c r="J493" s="33"/>
      <c r="M493" s="33"/>
    </row>
    <row r="494" spans="1:13" s="14" customFormat="1" x14ac:dyDescent="0.25">
      <c r="A494" s="30"/>
      <c r="F494" s="31"/>
      <c r="G494" s="31"/>
      <c r="H494" s="32"/>
      <c r="I494" s="33"/>
      <c r="J494" s="33"/>
      <c r="M494" s="33"/>
    </row>
    <row r="495" spans="1:13" s="14" customFormat="1" x14ac:dyDescent="0.25">
      <c r="A495" s="30"/>
      <c r="F495" s="31"/>
      <c r="G495" s="31"/>
      <c r="H495" s="32"/>
      <c r="I495" s="33"/>
      <c r="J495" s="33"/>
      <c r="M495" s="33"/>
    </row>
    <row r="496" spans="1:13" s="14" customFormat="1" x14ac:dyDescent="0.25">
      <c r="A496" s="30"/>
      <c r="F496" s="31"/>
      <c r="G496" s="31"/>
      <c r="H496" s="32"/>
      <c r="I496" s="33"/>
      <c r="J496" s="33"/>
      <c r="M496" s="33"/>
    </row>
    <row r="497" spans="1:13" s="14" customFormat="1" x14ac:dyDescent="0.25">
      <c r="A497" s="30"/>
      <c r="F497" s="31"/>
      <c r="G497" s="31"/>
      <c r="H497" s="32"/>
      <c r="I497" s="33"/>
      <c r="J497" s="33"/>
      <c r="M497" s="33"/>
    </row>
    <row r="498" spans="1:13" s="14" customFormat="1" x14ac:dyDescent="0.25">
      <c r="A498" s="30"/>
      <c r="F498" s="31"/>
      <c r="G498" s="31"/>
      <c r="H498" s="32"/>
      <c r="I498" s="33"/>
      <c r="J498" s="33"/>
      <c r="M498" s="33"/>
    </row>
    <row r="499" spans="1:13" s="14" customFormat="1" x14ac:dyDescent="0.25">
      <c r="A499" s="30"/>
      <c r="F499" s="31"/>
      <c r="G499" s="31"/>
      <c r="H499" s="32"/>
      <c r="I499" s="33"/>
      <c r="J499" s="33"/>
      <c r="M499" s="33"/>
    </row>
    <row r="500" spans="1:13" s="14" customFormat="1" x14ac:dyDescent="0.25">
      <c r="A500" s="30"/>
      <c r="F500" s="31"/>
      <c r="G500" s="31"/>
      <c r="H500" s="32"/>
      <c r="I500" s="33"/>
      <c r="J500" s="33"/>
      <c r="M500" s="33"/>
    </row>
    <row r="501" spans="1:13" s="14" customFormat="1" x14ac:dyDescent="0.25">
      <c r="A501" s="30"/>
      <c r="F501" s="31"/>
      <c r="G501" s="31"/>
      <c r="H501" s="32"/>
      <c r="I501" s="33"/>
      <c r="J501" s="33"/>
      <c r="M501" s="33"/>
    </row>
    <row r="502" spans="1:13" s="14" customFormat="1" x14ac:dyDescent="0.25">
      <c r="A502" s="30"/>
      <c r="F502" s="31"/>
      <c r="G502" s="31"/>
      <c r="H502" s="32"/>
      <c r="I502" s="33"/>
      <c r="J502" s="33"/>
      <c r="M502" s="33"/>
    </row>
    <row r="503" spans="1:13" s="14" customFormat="1" x14ac:dyDescent="0.25">
      <c r="A503" s="30"/>
      <c r="F503" s="31"/>
      <c r="G503" s="31"/>
      <c r="H503" s="32"/>
      <c r="I503" s="33"/>
      <c r="J503" s="33"/>
      <c r="M503" s="33"/>
    </row>
    <row r="504" spans="1:13" s="14" customFormat="1" x14ac:dyDescent="0.25">
      <c r="A504" s="30"/>
      <c r="F504" s="31"/>
      <c r="G504" s="31"/>
      <c r="H504" s="32"/>
      <c r="I504" s="33"/>
      <c r="J504" s="33"/>
      <c r="M504" s="33"/>
    </row>
    <row r="505" spans="1:13" s="14" customFormat="1" x14ac:dyDescent="0.25">
      <c r="A505" s="30"/>
      <c r="F505" s="31"/>
      <c r="G505" s="31"/>
      <c r="H505" s="32"/>
      <c r="I505" s="33"/>
      <c r="J505" s="33"/>
      <c r="M505" s="33"/>
    </row>
    <row r="506" spans="1:13" s="14" customFormat="1" x14ac:dyDescent="0.25">
      <c r="A506" s="30"/>
      <c r="F506" s="31"/>
      <c r="G506" s="31"/>
      <c r="H506" s="32"/>
      <c r="I506" s="33"/>
      <c r="J506" s="33"/>
      <c r="M506" s="33"/>
    </row>
    <row r="507" spans="1:13" s="14" customFormat="1" x14ac:dyDescent="0.25">
      <c r="A507" s="30"/>
      <c r="F507" s="31"/>
      <c r="G507" s="31"/>
      <c r="H507" s="32"/>
      <c r="I507" s="33"/>
      <c r="J507" s="33"/>
      <c r="M507" s="33"/>
    </row>
    <row r="508" spans="1:13" s="14" customFormat="1" x14ac:dyDescent="0.25">
      <c r="A508" s="30"/>
      <c r="F508" s="31"/>
      <c r="G508" s="31"/>
      <c r="H508" s="32"/>
      <c r="I508" s="33"/>
      <c r="J508" s="33"/>
      <c r="M508" s="33"/>
    </row>
    <row r="509" spans="1:13" s="14" customFormat="1" x14ac:dyDescent="0.25">
      <c r="A509" s="30"/>
      <c r="F509" s="31"/>
      <c r="G509" s="31"/>
      <c r="H509" s="32"/>
      <c r="I509" s="33"/>
      <c r="J509" s="33"/>
      <c r="M509" s="33"/>
    </row>
    <row r="510" spans="1:13" s="14" customFormat="1" x14ac:dyDescent="0.25">
      <c r="A510" s="30"/>
      <c r="F510" s="31"/>
      <c r="G510" s="31"/>
      <c r="H510" s="32"/>
      <c r="I510" s="33"/>
      <c r="J510" s="33"/>
      <c r="M510" s="33"/>
    </row>
    <row r="511" spans="1:13" s="14" customFormat="1" x14ac:dyDescent="0.25">
      <c r="A511" s="30"/>
      <c r="F511" s="31"/>
      <c r="G511" s="31"/>
      <c r="H511" s="32"/>
      <c r="I511" s="33"/>
      <c r="J511" s="33"/>
      <c r="M511" s="33"/>
    </row>
    <row r="512" spans="1:13" s="14" customFormat="1" x14ac:dyDescent="0.25">
      <c r="A512" s="30"/>
      <c r="F512" s="31"/>
      <c r="G512" s="31"/>
      <c r="H512" s="32"/>
      <c r="I512" s="33"/>
      <c r="J512" s="33"/>
      <c r="M512" s="33"/>
    </row>
    <row r="513" spans="1:13" s="14" customFormat="1" x14ac:dyDescent="0.25">
      <c r="A513" s="30"/>
      <c r="F513" s="31"/>
      <c r="G513" s="31"/>
      <c r="H513" s="32"/>
      <c r="I513" s="33"/>
      <c r="J513" s="33"/>
      <c r="M513" s="33"/>
    </row>
    <row r="514" spans="1:13" s="14" customFormat="1" x14ac:dyDescent="0.25">
      <c r="A514" s="30"/>
      <c r="F514" s="31"/>
      <c r="G514" s="31"/>
      <c r="H514" s="32"/>
      <c r="I514" s="33"/>
      <c r="J514" s="33"/>
      <c r="M514" s="33"/>
    </row>
    <row r="515" spans="1:13" s="14" customFormat="1" x14ac:dyDescent="0.25">
      <c r="A515" s="30"/>
      <c r="F515" s="31"/>
      <c r="G515" s="31"/>
      <c r="H515" s="32"/>
      <c r="I515" s="33"/>
      <c r="J515" s="33"/>
      <c r="M515" s="33"/>
    </row>
    <row r="516" spans="1:13" s="14" customFormat="1" x14ac:dyDescent="0.25">
      <c r="A516" s="30"/>
      <c r="F516" s="31"/>
      <c r="G516" s="31"/>
      <c r="H516" s="32"/>
      <c r="I516" s="33"/>
      <c r="J516" s="33"/>
      <c r="M516" s="33"/>
    </row>
    <row r="517" spans="1:13" s="14" customFormat="1" x14ac:dyDescent="0.25">
      <c r="A517" s="30"/>
      <c r="F517" s="31"/>
      <c r="G517" s="31"/>
      <c r="H517" s="32"/>
      <c r="I517" s="33"/>
      <c r="J517" s="33"/>
      <c r="M517" s="33"/>
    </row>
    <row r="518" spans="1:13" s="14" customFormat="1" x14ac:dyDescent="0.25">
      <c r="A518" s="30"/>
      <c r="F518" s="31"/>
      <c r="G518" s="31"/>
      <c r="H518" s="32"/>
      <c r="I518" s="33"/>
      <c r="J518" s="33"/>
      <c r="M518" s="33"/>
    </row>
    <row r="519" spans="1:13" s="14" customFormat="1" x14ac:dyDescent="0.25">
      <c r="A519" s="30"/>
      <c r="F519" s="31"/>
      <c r="G519" s="31"/>
      <c r="H519" s="32"/>
      <c r="I519" s="33"/>
      <c r="J519" s="33"/>
      <c r="M519" s="33"/>
    </row>
    <row r="520" spans="1:13" s="14" customFormat="1" x14ac:dyDescent="0.25">
      <c r="A520" s="30"/>
      <c r="F520" s="31"/>
      <c r="G520" s="31"/>
      <c r="H520" s="32"/>
      <c r="I520" s="33"/>
      <c r="J520" s="33"/>
      <c r="M520" s="33"/>
    </row>
    <row r="521" spans="1:13" s="14" customFormat="1" x14ac:dyDescent="0.25">
      <c r="A521" s="30"/>
      <c r="F521" s="31"/>
      <c r="G521" s="31"/>
      <c r="H521" s="32"/>
      <c r="I521" s="33"/>
      <c r="J521" s="33"/>
      <c r="M521" s="33"/>
    </row>
    <row r="522" spans="1:13" s="14" customFormat="1" x14ac:dyDescent="0.25">
      <c r="A522" s="30"/>
      <c r="F522" s="31"/>
      <c r="G522" s="31"/>
      <c r="H522" s="32"/>
      <c r="I522" s="33"/>
      <c r="J522" s="33"/>
      <c r="M522" s="33"/>
    </row>
    <row r="523" spans="1:13" s="14" customFormat="1" x14ac:dyDescent="0.25">
      <c r="A523" s="30"/>
      <c r="F523" s="31"/>
      <c r="G523" s="31"/>
      <c r="H523" s="32"/>
      <c r="I523" s="33"/>
      <c r="J523" s="33"/>
      <c r="M523" s="33"/>
    </row>
    <row r="524" spans="1:13" s="14" customFormat="1" x14ac:dyDescent="0.25">
      <c r="A524" s="30"/>
      <c r="F524" s="31"/>
      <c r="G524" s="31"/>
      <c r="H524" s="32"/>
      <c r="I524" s="33"/>
      <c r="J524" s="33"/>
      <c r="M524" s="33"/>
    </row>
    <row r="525" spans="1:13" s="14" customFormat="1" x14ac:dyDescent="0.25">
      <c r="A525" s="30"/>
      <c r="F525" s="31"/>
      <c r="G525" s="31"/>
      <c r="H525" s="32"/>
      <c r="I525" s="33"/>
      <c r="J525" s="33"/>
      <c r="M525" s="33"/>
    </row>
    <row r="526" spans="1:13" s="14" customFormat="1" x14ac:dyDescent="0.25">
      <c r="A526" s="30"/>
      <c r="F526" s="31"/>
      <c r="G526" s="31"/>
      <c r="H526" s="32"/>
      <c r="I526" s="33"/>
      <c r="J526" s="33"/>
      <c r="M526" s="33"/>
    </row>
    <row r="527" spans="1:13" s="14" customFormat="1" x14ac:dyDescent="0.25">
      <c r="A527" s="30"/>
      <c r="F527" s="31"/>
      <c r="G527" s="31"/>
      <c r="H527" s="32"/>
      <c r="I527" s="33"/>
      <c r="J527" s="33"/>
      <c r="M527" s="33"/>
    </row>
    <row r="528" spans="1:13" s="14" customFormat="1" x14ac:dyDescent="0.25">
      <c r="A528" s="30"/>
      <c r="F528" s="31"/>
      <c r="G528" s="31"/>
      <c r="H528" s="32"/>
      <c r="I528" s="33"/>
      <c r="J528" s="33"/>
      <c r="M528" s="33"/>
    </row>
    <row r="529" spans="1:13" s="14" customFormat="1" x14ac:dyDescent="0.25">
      <c r="A529" s="30"/>
      <c r="F529" s="31"/>
      <c r="G529" s="31"/>
      <c r="H529" s="32"/>
      <c r="I529" s="33"/>
      <c r="J529" s="33"/>
      <c r="M529" s="33"/>
    </row>
    <row r="530" spans="1:13" s="14" customFormat="1" x14ac:dyDescent="0.25">
      <c r="A530" s="30"/>
      <c r="F530" s="31"/>
      <c r="G530" s="31"/>
      <c r="H530" s="32"/>
      <c r="I530" s="33"/>
      <c r="J530" s="33"/>
      <c r="M530" s="33"/>
    </row>
    <row r="531" spans="1:13" s="14" customFormat="1" x14ac:dyDescent="0.25">
      <c r="A531" s="30"/>
      <c r="F531" s="31"/>
      <c r="G531" s="31"/>
      <c r="H531" s="32"/>
      <c r="I531" s="33"/>
      <c r="J531" s="33"/>
      <c r="M531" s="33"/>
    </row>
    <row r="532" spans="1:13" s="14" customFormat="1" x14ac:dyDescent="0.25">
      <c r="A532" s="30"/>
      <c r="F532" s="31"/>
      <c r="G532" s="31"/>
      <c r="H532" s="32"/>
      <c r="I532" s="33"/>
      <c r="J532" s="33"/>
      <c r="M532" s="33"/>
    </row>
    <row r="533" spans="1:13" s="14" customFormat="1" x14ac:dyDescent="0.25">
      <c r="A533" s="30"/>
      <c r="F533" s="31"/>
      <c r="G533" s="31"/>
      <c r="H533" s="32"/>
      <c r="I533" s="33"/>
      <c r="J533" s="33"/>
      <c r="M533" s="33"/>
    </row>
    <row r="534" spans="1:13" s="14" customFormat="1" x14ac:dyDescent="0.25">
      <c r="A534" s="30"/>
      <c r="F534" s="31"/>
      <c r="G534" s="31"/>
      <c r="H534" s="32"/>
      <c r="I534" s="33"/>
      <c r="J534" s="33"/>
      <c r="M534" s="33"/>
    </row>
    <row r="535" spans="1:13" s="14" customFormat="1" x14ac:dyDescent="0.25">
      <c r="A535" s="30"/>
      <c r="F535" s="31"/>
      <c r="G535" s="31"/>
      <c r="H535" s="32"/>
      <c r="I535" s="33"/>
      <c r="J535" s="33"/>
      <c r="M535" s="33"/>
    </row>
    <row r="536" spans="1:13" s="14" customFormat="1" x14ac:dyDescent="0.25">
      <c r="A536" s="30"/>
      <c r="F536" s="31"/>
      <c r="G536" s="31"/>
      <c r="H536" s="32"/>
      <c r="I536" s="33"/>
      <c r="J536" s="33"/>
      <c r="M536" s="33"/>
    </row>
    <row r="537" spans="1:13" s="14" customFormat="1" x14ac:dyDescent="0.25">
      <c r="A537" s="30"/>
      <c r="F537" s="31"/>
      <c r="G537" s="31"/>
      <c r="H537" s="32"/>
      <c r="I537" s="33"/>
      <c r="J537" s="33"/>
      <c r="M537" s="33"/>
    </row>
    <row r="538" spans="1:13" s="14" customFormat="1" x14ac:dyDescent="0.25">
      <c r="A538" s="30"/>
      <c r="F538" s="31"/>
      <c r="G538" s="31"/>
      <c r="H538" s="32"/>
      <c r="I538" s="33"/>
      <c r="J538" s="33"/>
      <c r="M538" s="33"/>
    </row>
    <row r="539" spans="1:13" s="14" customFormat="1" x14ac:dyDescent="0.25">
      <c r="A539" s="30"/>
      <c r="F539" s="31"/>
      <c r="G539" s="31"/>
      <c r="H539" s="32"/>
      <c r="I539" s="33"/>
      <c r="J539" s="33"/>
      <c r="M539" s="33"/>
    </row>
    <row r="540" spans="1:13" s="14" customFormat="1" x14ac:dyDescent="0.25">
      <c r="A540" s="30"/>
      <c r="F540" s="31"/>
      <c r="G540" s="31"/>
      <c r="H540" s="32"/>
      <c r="I540" s="33"/>
      <c r="J540" s="33"/>
      <c r="M540" s="33"/>
    </row>
    <row r="541" spans="1:13" s="14" customFormat="1" x14ac:dyDescent="0.25">
      <c r="A541" s="30"/>
      <c r="F541" s="31"/>
      <c r="G541" s="31"/>
      <c r="H541" s="32"/>
      <c r="I541" s="33"/>
      <c r="J541" s="33"/>
      <c r="M541" s="33"/>
    </row>
    <row r="542" spans="1:13" s="14" customFormat="1" x14ac:dyDescent="0.25">
      <c r="A542" s="30"/>
      <c r="F542" s="31"/>
      <c r="G542" s="31"/>
      <c r="H542" s="32"/>
      <c r="I542" s="33"/>
      <c r="J542" s="33"/>
      <c r="M542" s="33"/>
    </row>
    <row r="543" spans="1:13" s="14" customFormat="1" x14ac:dyDescent="0.25">
      <c r="A543" s="30"/>
      <c r="F543" s="31"/>
      <c r="G543" s="31"/>
      <c r="H543" s="32"/>
      <c r="I543" s="33"/>
      <c r="J543" s="33"/>
      <c r="M543" s="33"/>
    </row>
    <row r="544" spans="1:13" s="14" customFormat="1" x14ac:dyDescent="0.25">
      <c r="A544" s="30"/>
      <c r="F544" s="31"/>
      <c r="G544" s="31"/>
      <c r="H544" s="32"/>
      <c r="I544" s="33"/>
      <c r="J544" s="33"/>
      <c r="M544" s="33"/>
    </row>
    <row r="545" spans="1:13" s="14" customFormat="1" x14ac:dyDescent="0.25">
      <c r="A545" s="30"/>
      <c r="F545" s="31"/>
      <c r="G545" s="31"/>
      <c r="H545" s="32"/>
      <c r="I545" s="33"/>
      <c r="J545" s="33"/>
      <c r="M545" s="33"/>
    </row>
    <row r="546" spans="1:13" s="14" customFormat="1" x14ac:dyDescent="0.25">
      <c r="A546" s="30"/>
      <c r="F546" s="31"/>
      <c r="G546" s="31"/>
      <c r="H546" s="32"/>
      <c r="I546" s="33"/>
      <c r="J546" s="33"/>
      <c r="M546" s="33"/>
    </row>
    <row r="547" spans="1:13" s="14" customFormat="1" x14ac:dyDescent="0.25">
      <c r="A547" s="30"/>
      <c r="F547" s="31"/>
      <c r="G547" s="31"/>
      <c r="H547" s="32"/>
      <c r="I547" s="33"/>
      <c r="J547" s="33"/>
      <c r="M547" s="33"/>
    </row>
    <row r="548" spans="1:13" s="14" customFormat="1" x14ac:dyDescent="0.25">
      <c r="A548" s="30"/>
      <c r="F548" s="31"/>
      <c r="G548" s="31"/>
      <c r="H548" s="32"/>
      <c r="I548" s="33"/>
      <c r="J548" s="33"/>
      <c r="M548" s="33"/>
    </row>
    <row r="549" spans="1:13" s="14" customFormat="1" x14ac:dyDescent="0.25">
      <c r="A549" s="30"/>
      <c r="F549" s="31"/>
      <c r="G549" s="31"/>
      <c r="H549" s="32"/>
      <c r="I549" s="33"/>
      <c r="J549" s="33"/>
      <c r="M549" s="33"/>
    </row>
    <row r="550" spans="1:13" s="14" customFormat="1" x14ac:dyDescent="0.25">
      <c r="A550" s="30"/>
      <c r="F550" s="31"/>
      <c r="G550" s="31"/>
      <c r="H550" s="32"/>
      <c r="I550" s="33"/>
      <c r="J550" s="33"/>
      <c r="M550" s="33"/>
    </row>
    <row r="551" spans="1:13" s="14" customFormat="1" x14ac:dyDescent="0.25">
      <c r="A551" s="30"/>
      <c r="F551" s="31"/>
      <c r="G551" s="31"/>
      <c r="H551" s="32"/>
      <c r="I551" s="33"/>
      <c r="J551" s="33"/>
      <c r="M551" s="33"/>
    </row>
    <row r="552" spans="1:13" s="14" customFormat="1" x14ac:dyDescent="0.25">
      <c r="A552" s="30"/>
      <c r="F552" s="31"/>
      <c r="G552" s="31"/>
      <c r="H552" s="32"/>
      <c r="I552" s="33"/>
      <c r="J552" s="33"/>
      <c r="M552" s="33"/>
    </row>
    <row r="553" spans="1:13" s="14" customFormat="1" x14ac:dyDescent="0.25">
      <c r="A553" s="30"/>
      <c r="F553" s="31"/>
      <c r="G553" s="31"/>
      <c r="H553" s="32"/>
      <c r="I553" s="33"/>
      <c r="J553" s="33"/>
      <c r="M553" s="33"/>
    </row>
    <row r="554" spans="1:13" s="14" customFormat="1" x14ac:dyDescent="0.25">
      <c r="A554" s="30"/>
      <c r="F554" s="31"/>
      <c r="G554" s="31"/>
      <c r="H554" s="32"/>
      <c r="I554" s="33"/>
      <c r="J554" s="33"/>
      <c r="M554" s="33"/>
    </row>
    <row r="555" spans="1:13" s="14" customFormat="1" x14ac:dyDescent="0.25">
      <c r="A555" s="30"/>
      <c r="F555" s="31"/>
      <c r="G555" s="31"/>
      <c r="H555" s="32"/>
      <c r="I555" s="33"/>
      <c r="J555" s="33"/>
      <c r="M555" s="33"/>
    </row>
    <row r="556" spans="1:13" s="14" customFormat="1" x14ac:dyDescent="0.25">
      <c r="A556" s="30"/>
      <c r="F556" s="31"/>
      <c r="G556" s="31"/>
      <c r="H556" s="32"/>
      <c r="I556" s="33"/>
      <c r="J556" s="33"/>
      <c r="M556" s="33"/>
    </row>
    <row r="557" spans="1:13" s="14" customFormat="1" x14ac:dyDescent="0.25">
      <c r="A557" s="30"/>
      <c r="F557" s="31"/>
      <c r="G557" s="31"/>
      <c r="H557" s="32"/>
      <c r="I557" s="33"/>
      <c r="J557" s="33"/>
      <c r="M557" s="33"/>
    </row>
    <row r="558" spans="1:13" s="14" customFormat="1" x14ac:dyDescent="0.25">
      <c r="A558" s="30"/>
      <c r="F558" s="31"/>
      <c r="G558" s="31"/>
      <c r="H558" s="32"/>
      <c r="I558" s="33"/>
      <c r="J558" s="33"/>
      <c r="M558" s="33"/>
    </row>
    <row r="559" spans="1:13" s="14" customFormat="1" x14ac:dyDescent="0.25">
      <c r="A559" s="30"/>
      <c r="F559" s="31"/>
      <c r="G559" s="31"/>
      <c r="H559" s="32"/>
      <c r="I559" s="33"/>
      <c r="J559" s="33"/>
      <c r="M559" s="33"/>
    </row>
    <row r="560" spans="1:13" s="14" customFormat="1" x14ac:dyDescent="0.25">
      <c r="A560" s="30"/>
      <c r="F560" s="31"/>
      <c r="G560" s="31"/>
      <c r="H560" s="32"/>
      <c r="I560" s="33"/>
      <c r="J560" s="33"/>
      <c r="M560" s="33"/>
    </row>
    <row r="561" spans="1:13" s="14" customFormat="1" x14ac:dyDescent="0.25">
      <c r="A561" s="30"/>
      <c r="F561" s="31"/>
      <c r="G561" s="31"/>
      <c r="H561" s="32"/>
      <c r="I561" s="33"/>
      <c r="J561" s="33"/>
      <c r="M561" s="33"/>
    </row>
    <row r="562" spans="1:13" s="14" customFormat="1" x14ac:dyDescent="0.25">
      <c r="A562" s="30"/>
      <c r="F562" s="31"/>
      <c r="G562" s="31"/>
      <c r="H562" s="32"/>
      <c r="I562" s="33"/>
      <c r="J562" s="33"/>
      <c r="M562" s="33"/>
    </row>
    <row r="563" spans="1:13" s="14" customFormat="1" x14ac:dyDescent="0.25">
      <c r="A563" s="30"/>
      <c r="F563" s="31"/>
      <c r="G563" s="31"/>
      <c r="H563" s="32"/>
      <c r="I563" s="33"/>
      <c r="J563" s="33"/>
      <c r="M563" s="33"/>
    </row>
    <row r="564" spans="1:13" s="14" customFormat="1" x14ac:dyDescent="0.25">
      <c r="A564" s="30"/>
      <c r="F564" s="31"/>
      <c r="G564" s="31"/>
      <c r="H564" s="32"/>
      <c r="I564" s="33"/>
      <c r="J564" s="33"/>
      <c r="M564" s="33"/>
    </row>
    <row r="565" spans="1:13" s="14" customFormat="1" x14ac:dyDescent="0.25">
      <c r="A565" s="30"/>
      <c r="F565" s="31"/>
      <c r="G565" s="31"/>
      <c r="H565" s="32"/>
      <c r="I565" s="33"/>
      <c r="J565" s="33"/>
      <c r="M565" s="33"/>
    </row>
    <row r="566" spans="1:13" s="14" customFormat="1" x14ac:dyDescent="0.25">
      <c r="A566" s="30"/>
      <c r="F566" s="31"/>
      <c r="G566" s="31"/>
      <c r="H566" s="32"/>
      <c r="I566" s="33"/>
      <c r="J566" s="33"/>
      <c r="M566" s="33"/>
    </row>
    <row r="567" spans="1:13" s="14" customFormat="1" x14ac:dyDescent="0.25">
      <c r="A567" s="30"/>
      <c r="F567" s="31"/>
      <c r="G567" s="31"/>
      <c r="H567" s="32"/>
      <c r="I567" s="33"/>
      <c r="J567" s="33"/>
      <c r="M567" s="33"/>
    </row>
    <row r="568" spans="1:13" s="14" customFormat="1" x14ac:dyDescent="0.25">
      <c r="A568" s="30"/>
      <c r="F568" s="31"/>
      <c r="G568" s="31"/>
      <c r="H568" s="32"/>
      <c r="I568" s="33"/>
      <c r="J568" s="33"/>
      <c r="M568" s="33"/>
    </row>
    <row r="569" spans="1:13" s="14" customFormat="1" x14ac:dyDescent="0.25">
      <c r="A569" s="30"/>
      <c r="F569" s="31"/>
      <c r="G569" s="31"/>
      <c r="H569" s="32"/>
      <c r="I569" s="33"/>
      <c r="J569" s="33"/>
      <c r="M569" s="33"/>
    </row>
    <row r="570" spans="1:13" s="14" customFormat="1" x14ac:dyDescent="0.25">
      <c r="A570" s="30"/>
      <c r="F570" s="31"/>
      <c r="G570" s="31"/>
      <c r="H570" s="32"/>
      <c r="I570" s="33"/>
      <c r="J570" s="33"/>
      <c r="M570" s="33"/>
    </row>
    <row r="571" spans="1:13" s="14" customFormat="1" x14ac:dyDescent="0.25">
      <c r="A571" s="30"/>
      <c r="F571" s="31"/>
      <c r="G571" s="31"/>
      <c r="H571" s="32"/>
      <c r="I571" s="33"/>
      <c r="J571" s="33"/>
      <c r="M571" s="33"/>
    </row>
    <row r="572" spans="1:13" s="14" customFormat="1" x14ac:dyDescent="0.25">
      <c r="A572" s="30"/>
      <c r="F572" s="31"/>
      <c r="G572" s="31"/>
      <c r="H572" s="32"/>
      <c r="I572" s="33"/>
      <c r="J572" s="33"/>
      <c r="M572" s="33"/>
    </row>
    <row r="573" spans="1:13" s="14" customFormat="1" x14ac:dyDescent="0.25">
      <c r="A573" s="30"/>
      <c r="F573" s="31"/>
      <c r="G573" s="31"/>
      <c r="H573" s="32"/>
      <c r="I573" s="33"/>
      <c r="J573" s="33"/>
      <c r="M573" s="33"/>
    </row>
    <row r="574" spans="1:13" s="14" customFormat="1" x14ac:dyDescent="0.25">
      <c r="A574" s="30"/>
      <c r="F574" s="31"/>
      <c r="G574" s="31"/>
      <c r="H574" s="32"/>
      <c r="I574" s="33"/>
      <c r="J574" s="33"/>
      <c r="M574" s="33"/>
    </row>
    <row r="575" spans="1:13" s="14" customFormat="1" x14ac:dyDescent="0.25">
      <c r="A575" s="30"/>
      <c r="F575" s="31"/>
      <c r="G575" s="31"/>
      <c r="H575" s="32"/>
      <c r="I575" s="33"/>
      <c r="J575" s="33"/>
      <c r="M575" s="33"/>
    </row>
    <row r="576" spans="1:13" s="14" customFormat="1" x14ac:dyDescent="0.25">
      <c r="A576" s="30"/>
      <c r="F576" s="31"/>
      <c r="G576" s="31"/>
      <c r="H576" s="32"/>
      <c r="I576" s="33"/>
      <c r="J576" s="33"/>
      <c r="M576" s="33"/>
    </row>
    <row r="577" spans="1:13" s="14" customFormat="1" x14ac:dyDescent="0.25">
      <c r="A577" s="30"/>
      <c r="F577" s="31"/>
      <c r="G577" s="31"/>
      <c r="H577" s="32"/>
      <c r="I577" s="33"/>
      <c r="J577" s="33"/>
      <c r="M577" s="33"/>
    </row>
    <row r="578" spans="1:13" s="14" customFormat="1" x14ac:dyDescent="0.25">
      <c r="A578" s="30"/>
      <c r="F578" s="31"/>
      <c r="G578" s="31"/>
      <c r="H578" s="32"/>
      <c r="I578" s="33"/>
      <c r="J578" s="33"/>
      <c r="M578" s="33"/>
    </row>
    <row r="579" spans="1:13" s="14" customFormat="1" x14ac:dyDescent="0.25">
      <c r="A579" s="30"/>
      <c r="F579" s="31"/>
      <c r="G579" s="31"/>
      <c r="H579" s="32"/>
      <c r="I579" s="33"/>
      <c r="J579" s="33"/>
      <c r="M579" s="33"/>
    </row>
    <row r="580" spans="1:13" s="14" customFormat="1" x14ac:dyDescent="0.25">
      <c r="A580" s="30"/>
      <c r="F580" s="31"/>
      <c r="G580" s="31"/>
      <c r="H580" s="32"/>
      <c r="I580" s="33"/>
      <c r="J580" s="33"/>
      <c r="M580" s="33"/>
    </row>
    <row r="581" spans="1:13" s="14" customFormat="1" x14ac:dyDescent="0.25">
      <c r="A581" s="30"/>
      <c r="F581" s="31"/>
      <c r="G581" s="31"/>
      <c r="H581" s="32"/>
      <c r="I581" s="33"/>
      <c r="J581" s="33"/>
      <c r="M581" s="33"/>
    </row>
    <row r="582" spans="1:13" s="14" customFormat="1" x14ac:dyDescent="0.25">
      <c r="A582" s="30"/>
      <c r="F582" s="31"/>
      <c r="G582" s="31"/>
      <c r="H582" s="32"/>
      <c r="I582" s="33"/>
      <c r="J582" s="33"/>
      <c r="M582" s="33"/>
    </row>
    <row r="583" spans="1:13" s="14" customFormat="1" x14ac:dyDescent="0.25">
      <c r="A583" s="30"/>
      <c r="F583" s="31"/>
      <c r="G583" s="31"/>
      <c r="H583" s="32"/>
      <c r="I583" s="33"/>
      <c r="J583" s="33"/>
      <c r="M583" s="33"/>
    </row>
    <row r="584" spans="1:13" s="14" customFormat="1" x14ac:dyDescent="0.25">
      <c r="A584" s="30"/>
      <c r="F584" s="31"/>
      <c r="G584" s="31"/>
      <c r="H584" s="32"/>
      <c r="I584" s="33"/>
      <c r="J584" s="33"/>
      <c r="M584" s="33"/>
    </row>
    <row r="585" spans="1:13" s="14" customFormat="1" x14ac:dyDescent="0.25">
      <c r="A585" s="30"/>
      <c r="F585" s="31"/>
      <c r="G585" s="31"/>
      <c r="H585" s="32"/>
      <c r="I585" s="33"/>
      <c r="J585" s="33"/>
      <c r="M585" s="33"/>
    </row>
    <row r="586" spans="1:13" s="14" customFormat="1" x14ac:dyDescent="0.25">
      <c r="A586" s="30"/>
      <c r="F586" s="31"/>
      <c r="G586" s="31"/>
      <c r="H586" s="32"/>
      <c r="I586" s="33"/>
      <c r="J586" s="33"/>
      <c r="M586" s="33"/>
    </row>
    <row r="587" spans="1:13" s="14" customFormat="1" x14ac:dyDescent="0.25">
      <c r="A587" s="30"/>
      <c r="F587" s="31"/>
      <c r="G587" s="31"/>
      <c r="H587" s="32"/>
      <c r="I587" s="33"/>
      <c r="J587" s="33"/>
      <c r="M587" s="33"/>
    </row>
    <row r="588" spans="1:13" s="14" customFormat="1" x14ac:dyDescent="0.25">
      <c r="A588" s="30"/>
      <c r="F588" s="31"/>
      <c r="G588" s="31"/>
      <c r="H588" s="32"/>
      <c r="I588" s="33"/>
      <c r="J588" s="33"/>
      <c r="M588" s="33"/>
    </row>
    <row r="589" spans="1:13" s="14" customFormat="1" x14ac:dyDescent="0.25">
      <c r="A589" s="30"/>
      <c r="F589" s="31"/>
      <c r="G589" s="31"/>
      <c r="H589" s="32"/>
      <c r="I589" s="33"/>
      <c r="J589" s="33"/>
      <c r="M589" s="33"/>
    </row>
    <row r="590" spans="1:13" s="14" customFormat="1" x14ac:dyDescent="0.25">
      <c r="A590" s="30"/>
      <c r="F590" s="31"/>
      <c r="G590" s="31"/>
      <c r="H590" s="32"/>
      <c r="I590" s="33"/>
      <c r="J590" s="33"/>
      <c r="M590" s="33"/>
    </row>
    <row r="591" spans="1:13" s="14" customFormat="1" x14ac:dyDescent="0.25">
      <c r="A591" s="30"/>
      <c r="F591" s="31"/>
      <c r="G591" s="31"/>
      <c r="H591" s="32"/>
      <c r="I591" s="33"/>
      <c r="J591" s="33"/>
      <c r="M591" s="33"/>
    </row>
    <row r="592" spans="1:13" s="14" customFormat="1" x14ac:dyDescent="0.25">
      <c r="A592" s="30"/>
      <c r="F592" s="31"/>
      <c r="G592" s="31"/>
      <c r="H592" s="32"/>
      <c r="I592" s="33"/>
      <c r="J592" s="33"/>
      <c r="M592" s="33"/>
    </row>
    <row r="593" spans="1:13" s="14" customFormat="1" x14ac:dyDescent="0.25">
      <c r="A593" s="30"/>
      <c r="F593" s="31"/>
      <c r="G593" s="31"/>
      <c r="H593" s="32"/>
      <c r="I593" s="33"/>
      <c r="J593" s="33"/>
      <c r="M593" s="33"/>
    </row>
    <row r="594" spans="1:13" s="14" customFormat="1" x14ac:dyDescent="0.25">
      <c r="A594" s="30"/>
      <c r="F594" s="31"/>
      <c r="G594" s="31"/>
      <c r="H594" s="32"/>
      <c r="I594" s="33"/>
      <c r="J594" s="33"/>
      <c r="M594" s="33"/>
    </row>
    <row r="595" spans="1:13" s="14" customFormat="1" x14ac:dyDescent="0.25">
      <c r="A595" s="30"/>
      <c r="F595" s="31"/>
      <c r="G595" s="31"/>
      <c r="H595" s="32"/>
      <c r="I595" s="33"/>
      <c r="J595" s="33"/>
      <c r="M595" s="33"/>
    </row>
    <row r="596" spans="1:13" s="14" customFormat="1" x14ac:dyDescent="0.25">
      <c r="A596" s="30"/>
      <c r="F596" s="31"/>
      <c r="G596" s="31"/>
      <c r="H596" s="32"/>
      <c r="I596" s="33"/>
      <c r="J596" s="33"/>
      <c r="M596" s="33"/>
    </row>
    <row r="597" spans="1:13" s="14" customFormat="1" x14ac:dyDescent="0.25">
      <c r="A597" s="30"/>
      <c r="F597" s="31"/>
      <c r="G597" s="31"/>
      <c r="H597" s="32"/>
      <c r="I597" s="33"/>
      <c r="J597" s="33"/>
      <c r="M597" s="33"/>
    </row>
    <row r="598" spans="1:13" s="14" customFormat="1" x14ac:dyDescent="0.25">
      <c r="A598" s="30"/>
      <c r="F598" s="31"/>
      <c r="G598" s="31"/>
      <c r="H598" s="32"/>
      <c r="I598" s="33"/>
      <c r="J598" s="33"/>
      <c r="M598" s="33"/>
    </row>
    <row r="599" spans="1:13" s="14" customFormat="1" x14ac:dyDescent="0.25">
      <c r="A599" s="30"/>
      <c r="F599" s="31"/>
      <c r="G599" s="31"/>
      <c r="H599" s="32"/>
      <c r="I599" s="33"/>
      <c r="J599" s="33"/>
      <c r="M599" s="33"/>
    </row>
    <row r="600" spans="1:13" s="14" customFormat="1" x14ac:dyDescent="0.25">
      <c r="A600" s="30"/>
      <c r="F600" s="31"/>
      <c r="G600" s="31"/>
      <c r="H600" s="32"/>
      <c r="I600" s="33"/>
      <c r="J600" s="33"/>
      <c r="M600" s="33"/>
    </row>
    <row r="601" spans="1:13" s="14" customFormat="1" x14ac:dyDescent="0.25">
      <c r="A601" s="30"/>
      <c r="F601" s="31"/>
      <c r="G601" s="31"/>
      <c r="H601" s="32"/>
      <c r="I601" s="33"/>
      <c r="J601" s="33"/>
      <c r="M601" s="33"/>
    </row>
    <row r="602" spans="1:13" s="14" customFormat="1" x14ac:dyDescent="0.25">
      <c r="A602" s="30"/>
      <c r="F602" s="31"/>
      <c r="G602" s="31"/>
      <c r="H602" s="32"/>
      <c r="I602" s="33"/>
      <c r="J602" s="33"/>
      <c r="M602" s="33"/>
    </row>
    <row r="603" spans="1:13" s="14" customFormat="1" x14ac:dyDescent="0.25">
      <c r="A603" s="30"/>
      <c r="F603" s="31"/>
      <c r="G603" s="31"/>
      <c r="H603" s="32"/>
      <c r="I603" s="33"/>
      <c r="J603" s="33"/>
      <c r="M603" s="33"/>
    </row>
    <row r="604" spans="1:13" s="14" customFormat="1" x14ac:dyDescent="0.25">
      <c r="A604" s="30"/>
      <c r="F604" s="31"/>
      <c r="G604" s="31"/>
      <c r="H604" s="32"/>
      <c r="I604" s="33"/>
      <c r="J604" s="33"/>
      <c r="M604" s="33"/>
    </row>
    <row r="605" spans="1:13" s="14" customFormat="1" x14ac:dyDescent="0.25">
      <c r="A605" s="30"/>
      <c r="F605" s="31"/>
      <c r="G605" s="31"/>
      <c r="H605" s="32"/>
      <c r="I605" s="33"/>
      <c r="J605" s="33"/>
      <c r="M605" s="33"/>
    </row>
    <row r="606" spans="1:13" s="14" customFormat="1" x14ac:dyDescent="0.25">
      <c r="A606" s="30"/>
      <c r="F606" s="31"/>
      <c r="G606" s="31"/>
      <c r="H606" s="32"/>
      <c r="I606" s="33"/>
      <c r="J606" s="33"/>
      <c r="M606" s="33"/>
    </row>
    <row r="607" spans="1:13" s="14" customFormat="1" x14ac:dyDescent="0.25">
      <c r="A607" s="30"/>
      <c r="F607" s="31"/>
      <c r="G607" s="31"/>
      <c r="H607" s="32"/>
      <c r="I607" s="33"/>
      <c r="J607" s="33"/>
      <c r="M607" s="33"/>
    </row>
    <row r="608" spans="1:13" s="14" customFormat="1" x14ac:dyDescent="0.25">
      <c r="A608" s="30"/>
      <c r="F608" s="31"/>
      <c r="G608" s="31"/>
      <c r="H608" s="32"/>
      <c r="I608" s="33"/>
      <c r="J608" s="33"/>
      <c r="M608" s="33"/>
    </row>
    <row r="609" spans="1:13" s="14" customFormat="1" x14ac:dyDescent="0.25">
      <c r="A609" s="30"/>
      <c r="F609" s="31"/>
      <c r="G609" s="31"/>
      <c r="H609" s="32"/>
      <c r="I609" s="33"/>
      <c r="J609" s="33"/>
      <c r="M609" s="33"/>
    </row>
    <row r="610" spans="1:13" s="14" customFormat="1" x14ac:dyDescent="0.25">
      <c r="A610" s="30"/>
      <c r="F610" s="31"/>
      <c r="G610" s="31"/>
      <c r="H610" s="32"/>
      <c r="I610" s="33"/>
      <c r="J610" s="33"/>
      <c r="M610" s="33"/>
    </row>
    <row r="611" spans="1:13" s="14" customFormat="1" x14ac:dyDescent="0.25">
      <c r="A611" s="30"/>
      <c r="F611" s="31"/>
      <c r="G611" s="31"/>
      <c r="H611" s="32"/>
      <c r="I611" s="33"/>
      <c r="J611" s="33"/>
      <c r="M611" s="33"/>
    </row>
    <row r="612" spans="1:13" s="14" customFormat="1" x14ac:dyDescent="0.25">
      <c r="A612" s="30"/>
      <c r="F612" s="31"/>
      <c r="G612" s="31"/>
      <c r="H612" s="32"/>
      <c r="I612" s="33"/>
      <c r="J612" s="33"/>
      <c r="M612" s="33"/>
    </row>
    <row r="613" spans="1:13" s="14" customFormat="1" x14ac:dyDescent="0.25">
      <c r="A613" s="30"/>
      <c r="F613" s="31"/>
      <c r="G613" s="31"/>
      <c r="H613" s="32"/>
      <c r="I613" s="33"/>
      <c r="J613" s="33"/>
      <c r="M613" s="33"/>
    </row>
    <row r="614" spans="1:13" s="14" customFormat="1" x14ac:dyDescent="0.25">
      <c r="A614" s="30"/>
      <c r="F614" s="31"/>
      <c r="G614" s="31"/>
      <c r="H614" s="32"/>
      <c r="I614" s="33"/>
      <c r="J614" s="33"/>
      <c r="M614" s="33"/>
    </row>
    <row r="615" spans="1:13" s="14" customFormat="1" x14ac:dyDescent="0.25">
      <c r="A615" s="30"/>
      <c r="F615" s="31"/>
      <c r="G615" s="31"/>
      <c r="H615" s="32"/>
      <c r="I615" s="33"/>
      <c r="J615" s="33"/>
      <c r="M615" s="33"/>
    </row>
    <row r="616" spans="1:13" s="14" customFormat="1" x14ac:dyDescent="0.25">
      <c r="A616" s="30"/>
      <c r="F616" s="31"/>
      <c r="G616" s="31"/>
      <c r="H616" s="32"/>
      <c r="I616" s="33"/>
      <c r="J616" s="33"/>
      <c r="M616" s="33"/>
    </row>
    <row r="617" spans="1:13" s="14" customFormat="1" x14ac:dyDescent="0.25">
      <c r="A617" s="30"/>
      <c r="F617" s="31"/>
      <c r="G617" s="31"/>
      <c r="H617" s="32"/>
      <c r="I617" s="33"/>
      <c r="J617" s="33"/>
      <c r="M617" s="33"/>
    </row>
    <row r="618" spans="1:13" s="14" customFormat="1" x14ac:dyDescent="0.25">
      <c r="A618" s="30"/>
      <c r="F618" s="31"/>
      <c r="G618" s="31"/>
      <c r="H618" s="32"/>
      <c r="I618" s="33"/>
      <c r="J618" s="33"/>
      <c r="M618" s="33"/>
    </row>
    <row r="619" spans="1:13" s="14" customFormat="1" x14ac:dyDescent="0.25">
      <c r="A619" s="30"/>
      <c r="F619" s="31"/>
      <c r="G619" s="31"/>
      <c r="H619" s="32"/>
      <c r="I619" s="33"/>
      <c r="J619" s="33"/>
      <c r="M619" s="33"/>
    </row>
    <row r="620" spans="1:13" s="14" customFormat="1" x14ac:dyDescent="0.25">
      <c r="A620" s="30"/>
      <c r="F620" s="31"/>
      <c r="G620" s="31"/>
      <c r="H620" s="32"/>
      <c r="I620" s="33"/>
      <c r="J620" s="33"/>
      <c r="M620" s="33"/>
    </row>
    <row r="621" spans="1:13" s="14" customFormat="1" x14ac:dyDescent="0.25">
      <c r="A621" s="30"/>
      <c r="F621" s="31"/>
      <c r="G621" s="31"/>
      <c r="H621" s="32"/>
      <c r="I621" s="33"/>
      <c r="J621" s="33"/>
      <c r="M621" s="33"/>
    </row>
    <row r="622" spans="1:13" s="14" customFormat="1" x14ac:dyDescent="0.25">
      <c r="A622" s="30"/>
      <c r="F622" s="31"/>
      <c r="G622" s="31"/>
      <c r="H622" s="32"/>
      <c r="I622" s="33"/>
      <c r="J622" s="33"/>
      <c r="M622" s="33"/>
    </row>
    <row r="623" spans="1:13" s="14" customFormat="1" x14ac:dyDescent="0.25">
      <c r="A623" s="30"/>
      <c r="F623" s="31"/>
      <c r="G623" s="31"/>
      <c r="H623" s="32"/>
      <c r="I623" s="33"/>
      <c r="J623" s="33"/>
      <c r="M623" s="33"/>
    </row>
    <row r="624" spans="1:13" s="14" customFormat="1" x14ac:dyDescent="0.25">
      <c r="A624" s="30"/>
      <c r="F624" s="31"/>
      <c r="G624" s="31"/>
      <c r="H624" s="32"/>
      <c r="I624" s="33"/>
      <c r="J624" s="33"/>
      <c r="M624" s="33"/>
    </row>
    <row r="625" spans="1:13" s="14" customFormat="1" x14ac:dyDescent="0.25">
      <c r="A625" s="30"/>
      <c r="F625" s="31"/>
      <c r="G625" s="31"/>
      <c r="H625" s="32"/>
      <c r="I625" s="33"/>
      <c r="J625" s="33"/>
      <c r="M625" s="33"/>
    </row>
    <row r="626" spans="1:13" s="14" customFormat="1" x14ac:dyDescent="0.25">
      <c r="A626" s="30"/>
      <c r="F626" s="31"/>
      <c r="G626" s="31"/>
      <c r="H626" s="32"/>
      <c r="I626" s="33"/>
      <c r="J626" s="33"/>
      <c r="M626" s="33"/>
    </row>
    <row r="627" spans="1:13" s="14" customFormat="1" x14ac:dyDescent="0.25">
      <c r="A627" s="30"/>
      <c r="F627" s="31"/>
      <c r="G627" s="31"/>
      <c r="H627" s="32"/>
      <c r="I627" s="33"/>
      <c r="J627" s="33"/>
      <c r="M627" s="33"/>
    </row>
    <row r="628" spans="1:13" s="14" customFormat="1" x14ac:dyDescent="0.25">
      <c r="A628" s="30"/>
      <c r="F628" s="31"/>
      <c r="G628" s="31"/>
      <c r="H628" s="32"/>
      <c r="I628" s="33"/>
      <c r="J628" s="33"/>
      <c r="M628" s="33"/>
    </row>
  </sheetData>
  <protectedRanges>
    <protectedRange password="C7E8" sqref="K10:L14 K17:M17 K28:M32 K16:L16 K19:L19 K24:L27 K41:L43 K20:M22 K35:M39 K34:L34" name="Rango1_1" securityDescriptor="O:WDG:WDD:(A;;CC;;;S-1-5-21-2498087-1581020211-1253772060-1514)"/>
    <protectedRange password="C7E8" sqref="M10:M14 M16 M19 M24:M27 M41:M43 M34" name="Rango1_1_3" securityDescriptor="O:WDG:WDD:(A;;CC;;;S-1-5-21-2498087-1581020211-1253772060-1514)"/>
    <protectedRange password="C7E8" sqref="D16:E16" name="Rango1_1_1_1" securityDescriptor="O:WDG:WDD:(A;;CC;;;S-1-5-21-2498087-1581020211-1253772060-1514)"/>
    <protectedRange password="C7E8" sqref="D28:E32 E27 B27 D24:E26" name="Rango1_1_1_2" securityDescriptor="O:WDG:WDD:(A;;CC;;;S-1-5-21-2498087-1581020211-1253772060-1514)"/>
    <protectedRange password="C7E8" sqref="D41:E42 D34:E39" name="Rango1_1_1_3" securityDescriptor="O:WDG:WDD:(A;;CC;;;S-1-5-21-2498087-1581020211-1253772060-1514)"/>
    <protectedRange password="C7E8" sqref="B10:C14" name="Rango1_1_1" securityDescriptor="O:WDG:WDD:(A;;CC;;;S-1-5-21-2498087-1581020211-1253772060-1514)"/>
    <protectedRange password="C7E8" sqref="B16:C17" name="Rango1_2" securityDescriptor="O:WDG:WDD:(A;;CC;;;S-1-5-21-2498087-1581020211-1253772060-1514)"/>
    <protectedRange password="C7E8" sqref="B19:C20 B22:C22" name="Rango1_4" securityDescriptor="O:WDG:WDD:(A;;CC;;;S-1-5-21-2498087-1581020211-1253772060-1514)"/>
    <protectedRange password="C7E8" sqref="B21:C21" name="Rango1_4_1" securityDescriptor="O:WDG:WDD:(A;;CC;;;S-1-5-21-2498087-1581020211-1253772060-1514)"/>
    <protectedRange password="C7E8" sqref="B28:C32 C27 B24:C26" name="Rango1_4_2" securityDescriptor="O:WDG:WDD:(A;;CC;;;S-1-5-21-2498087-1581020211-1253772060-1514)"/>
    <protectedRange password="C7E8" sqref="B34:C34" name="Rango1_5" securityDescriptor="O:WDG:WDD:(A;;CC;;;S-1-5-21-2498087-1581020211-1253772060-1514)"/>
  </protectedRanges>
  <mergeCells count="121">
    <mergeCell ref="A1:B4"/>
    <mergeCell ref="C1:J4"/>
    <mergeCell ref="K1:M1"/>
    <mergeCell ref="K2:M2"/>
    <mergeCell ref="K3:M4"/>
    <mergeCell ref="C6:D6"/>
    <mergeCell ref="G6:M6"/>
    <mergeCell ref="E7:F7"/>
    <mergeCell ref="I11:J11"/>
    <mergeCell ref="B26:E26"/>
    <mergeCell ref="B38:E38"/>
    <mergeCell ref="I19:J19"/>
    <mergeCell ref="I20:J20"/>
    <mergeCell ref="M19:M22"/>
    <mergeCell ref="I21:J21"/>
    <mergeCell ref="I12:J12"/>
    <mergeCell ref="I13:J13"/>
    <mergeCell ref="I14:J14"/>
    <mergeCell ref="B31:E31"/>
    <mergeCell ref="G30:H30"/>
    <mergeCell ref="I30:J30"/>
    <mergeCell ref="B30:E30"/>
    <mergeCell ref="I22:J22"/>
    <mergeCell ref="M16:M17"/>
    <mergeCell ref="G19:H19"/>
    <mergeCell ref="G20:H20"/>
    <mergeCell ref="K19:K22"/>
    <mergeCell ref="L19:L22"/>
    <mergeCell ref="K24:K32"/>
    <mergeCell ref="L24:L32"/>
    <mergeCell ref="I17:J17"/>
    <mergeCell ref="M24:M32"/>
    <mergeCell ref="K10:K14"/>
    <mergeCell ref="K34:K39"/>
    <mergeCell ref="L34:L39"/>
    <mergeCell ref="M34:M39"/>
    <mergeCell ref="I38:J38"/>
    <mergeCell ref="I39:J39"/>
    <mergeCell ref="G38:H38"/>
    <mergeCell ref="G39:H39"/>
    <mergeCell ref="B39:E39"/>
    <mergeCell ref="B42:E42"/>
    <mergeCell ref="A40:E40"/>
    <mergeCell ref="B41:E41"/>
    <mergeCell ref="K41:K42"/>
    <mergeCell ref="L41:L42"/>
    <mergeCell ref="G41:H41"/>
    <mergeCell ref="I41:J41"/>
    <mergeCell ref="M41:M42"/>
    <mergeCell ref="A8:E8"/>
    <mergeCell ref="E6:F6"/>
    <mergeCell ref="A6:B6"/>
    <mergeCell ref="B16:E16"/>
    <mergeCell ref="G8:H9"/>
    <mergeCell ref="B10:E10"/>
    <mergeCell ref="I10:J10"/>
    <mergeCell ref="I16:J16"/>
    <mergeCell ref="A15:E15"/>
    <mergeCell ref="B12:E12"/>
    <mergeCell ref="B13:E13"/>
    <mergeCell ref="B14:E14"/>
    <mergeCell ref="I8:J9"/>
    <mergeCell ref="A9:E9"/>
    <mergeCell ref="G10:H10"/>
    <mergeCell ref="G11:H11"/>
    <mergeCell ref="G12:H12"/>
    <mergeCell ref="G15:M15"/>
    <mergeCell ref="A7:B7"/>
    <mergeCell ref="C7:D7"/>
    <mergeCell ref="G7:M7"/>
    <mergeCell ref="K8:M8"/>
    <mergeCell ref="L10:L14"/>
    <mergeCell ref="M10:M14"/>
    <mergeCell ref="B11:E11"/>
    <mergeCell ref="A43:E43"/>
    <mergeCell ref="A23:E23"/>
    <mergeCell ref="B17:E17"/>
    <mergeCell ref="G17:H17"/>
    <mergeCell ref="B32:E32"/>
    <mergeCell ref="G24:H24"/>
    <mergeCell ref="G28:H28"/>
    <mergeCell ref="B24:E24"/>
    <mergeCell ref="B28:E28"/>
    <mergeCell ref="B29:E29"/>
    <mergeCell ref="G43:J43"/>
    <mergeCell ref="I37:J37"/>
    <mergeCell ref="B19:E19"/>
    <mergeCell ref="B20:E20"/>
    <mergeCell ref="B22:E22"/>
    <mergeCell ref="A18:E18"/>
    <mergeCell ref="G29:H29"/>
    <mergeCell ref="G37:H37"/>
    <mergeCell ref="G34:H34"/>
    <mergeCell ref="I34:J34"/>
    <mergeCell ref="B35:E35"/>
    <mergeCell ref="B36:E36"/>
    <mergeCell ref="B37:E37"/>
    <mergeCell ref="I35:J35"/>
    <mergeCell ref="I36:J36"/>
    <mergeCell ref="I42:J42"/>
    <mergeCell ref="G42:H42"/>
    <mergeCell ref="B34:E34"/>
    <mergeCell ref="K16:K17"/>
    <mergeCell ref="L16:L17"/>
    <mergeCell ref="G13:H13"/>
    <mergeCell ref="G14:H14"/>
    <mergeCell ref="G16:H16"/>
    <mergeCell ref="A33:E33"/>
    <mergeCell ref="B21:E21"/>
    <mergeCell ref="G32:H32"/>
    <mergeCell ref="I28:J28"/>
    <mergeCell ref="I29:J29"/>
    <mergeCell ref="I32:J32"/>
    <mergeCell ref="I24:J24"/>
    <mergeCell ref="G22:H22"/>
    <mergeCell ref="B25:E25"/>
    <mergeCell ref="B27:E27"/>
    <mergeCell ref="G35:H35"/>
    <mergeCell ref="G36:H36"/>
    <mergeCell ref="G21:H21"/>
    <mergeCell ref="G33:M33"/>
  </mergeCells>
  <conditionalFormatting sqref="M10">
    <cfRule type="containsText" dxfId="27" priority="69" operator="containsText" text="CRITICO">
      <formula>NOT(ISERROR(SEARCH("CRITICO",M10)))</formula>
    </cfRule>
    <cfRule type="containsText" dxfId="26" priority="70" operator="containsText" text="ALTO">
      <formula>NOT(ISERROR(SEARCH("ALTO",M10)))</formula>
    </cfRule>
    <cfRule type="containsText" dxfId="25" priority="71" operator="containsText" text="MEDIO">
      <formula>NOT(ISERROR(SEARCH("MEDIO",M10)))</formula>
    </cfRule>
    <cfRule type="containsText" dxfId="24" priority="72" operator="containsText" text="BAJO">
      <formula>NOT(ISERROR(SEARCH("BAJO",M10)))</formula>
    </cfRule>
  </conditionalFormatting>
  <conditionalFormatting sqref="M16">
    <cfRule type="containsText" dxfId="23" priority="53" operator="containsText" text="CRITICO">
      <formula>NOT(ISERROR(SEARCH("CRITICO",M16)))</formula>
    </cfRule>
    <cfRule type="containsText" dxfId="22" priority="54" operator="containsText" text="ALTO">
      <formula>NOT(ISERROR(SEARCH("ALTO",M16)))</formula>
    </cfRule>
    <cfRule type="containsText" dxfId="21" priority="55" operator="containsText" text="MEDIO">
      <formula>NOT(ISERROR(SEARCH("MEDIO",M16)))</formula>
    </cfRule>
    <cfRule type="containsText" dxfId="20" priority="56" operator="containsText" text="BAJO">
      <formula>NOT(ISERROR(SEARCH("BAJO",M16)))</formula>
    </cfRule>
  </conditionalFormatting>
  <conditionalFormatting sqref="M19">
    <cfRule type="containsText" dxfId="19" priority="49" operator="containsText" text="CRITICO">
      <formula>NOT(ISERROR(SEARCH("CRITICO",M19)))</formula>
    </cfRule>
    <cfRule type="containsText" dxfId="18" priority="50" operator="containsText" text="ALTO">
      <formula>NOT(ISERROR(SEARCH("ALTO",M19)))</formula>
    </cfRule>
    <cfRule type="containsText" dxfId="17" priority="51" operator="containsText" text="MEDIO">
      <formula>NOT(ISERROR(SEARCH("MEDIO",M19)))</formula>
    </cfRule>
    <cfRule type="containsText" dxfId="16" priority="52" operator="containsText" text="BAJO">
      <formula>NOT(ISERROR(SEARCH("BAJO",M19)))</formula>
    </cfRule>
  </conditionalFormatting>
  <conditionalFormatting sqref="M24:M27">
    <cfRule type="containsText" dxfId="15" priority="45" operator="containsText" text="CRITICO">
      <formula>NOT(ISERROR(SEARCH("CRITICO",M24)))</formula>
    </cfRule>
    <cfRule type="containsText" dxfId="14" priority="46" operator="containsText" text="ALTO">
      <formula>NOT(ISERROR(SEARCH("ALTO",M24)))</formula>
    </cfRule>
    <cfRule type="containsText" dxfId="13" priority="47" operator="containsText" text="MEDIO">
      <formula>NOT(ISERROR(SEARCH("MEDIO",M24)))</formula>
    </cfRule>
    <cfRule type="containsText" dxfId="12" priority="48" operator="containsText" text="BAJO">
      <formula>NOT(ISERROR(SEARCH("BAJO",M24)))</formula>
    </cfRule>
  </conditionalFormatting>
  <conditionalFormatting sqref="M34">
    <cfRule type="containsText" dxfId="11" priority="41" operator="containsText" text="CRITICO">
      <formula>NOT(ISERROR(SEARCH("CRITICO",M34)))</formula>
    </cfRule>
    <cfRule type="containsText" dxfId="10" priority="42" operator="containsText" text="ALTO">
      <formula>NOT(ISERROR(SEARCH("ALTO",M34)))</formula>
    </cfRule>
    <cfRule type="containsText" dxfId="9" priority="43" operator="containsText" text="MEDIO">
      <formula>NOT(ISERROR(SEARCH("MEDIO",M34)))</formula>
    </cfRule>
    <cfRule type="containsText" dxfId="8" priority="44" operator="containsText" text="BAJO">
      <formula>NOT(ISERROR(SEARCH("BAJO",M34)))</formula>
    </cfRule>
  </conditionalFormatting>
  <conditionalFormatting sqref="M41">
    <cfRule type="containsText" dxfId="7" priority="1" operator="containsText" text="CRITICO">
      <formula>NOT(ISERROR(SEARCH("CRITICO",M41)))</formula>
    </cfRule>
    <cfRule type="containsText" dxfId="6" priority="2" operator="containsText" text="ALTO">
      <formula>NOT(ISERROR(SEARCH("ALTO",M41)))</formula>
    </cfRule>
    <cfRule type="containsText" dxfId="5" priority="3" operator="containsText" text="MEDIO">
      <formula>NOT(ISERROR(SEARCH("MEDIO",M41)))</formula>
    </cfRule>
    <cfRule type="containsText" dxfId="4" priority="4" operator="containsText" text="BAJO">
      <formula>NOT(ISERROR(SEARCH("BAJO",M41)))</formula>
    </cfRule>
  </conditionalFormatting>
  <conditionalFormatting sqref="M43">
    <cfRule type="containsText" dxfId="3" priority="57" operator="containsText" text="CRITICO">
      <formula>NOT(ISERROR(SEARCH("CRITICO",M43)))</formula>
    </cfRule>
    <cfRule type="containsText" dxfId="2" priority="58" operator="containsText" text="ALTO">
      <formula>NOT(ISERROR(SEARCH("ALTO",M43)))</formula>
    </cfRule>
    <cfRule type="containsText" dxfId="1" priority="59" operator="containsText" text="MEDIO">
      <formula>NOT(ISERROR(SEARCH("MEDIO",M43)))</formula>
    </cfRule>
    <cfRule type="containsText" dxfId="0" priority="60" operator="containsText" text="BAJO">
      <formula>NOT(ISERROR(SEARCH("BAJO",M43)))</formula>
    </cfRule>
  </conditionalFormatting>
  <dataValidations count="3">
    <dataValidation type="list" allowBlank="1" showInputMessage="1" showErrorMessage="1" sqref="F16:F17 F10:F14 F19:F22 F41:F42 F24:F32 F34:F39">
      <formula1>"0,1,2,NA"</formula1>
    </dataValidation>
    <dataValidation type="list" allowBlank="1" showInputMessage="1" showErrorMessage="1" sqref="K34 K19 K16 K24:K27 K10 K41 K43">
      <formula1>"BAJA,MEDIA,ALTA,MUY ALTA"</formula1>
    </dataValidation>
    <dataValidation type="list" allowBlank="1" showInputMessage="1" showErrorMessage="1" sqref="L34 L19 L16 L24:L27 L10 L41 L43">
      <formula1>"INSIGNIFICANTE,MODERADO,DAÑINO,EXTREMO"</formula1>
    </dataValidation>
  </dataValidations>
  <pageMargins left="0.25" right="0.25" top="0.75" bottom="0.75" header="0.3" footer="0.3"/>
  <pageSetup paperSize="5" scale="52" orientation="landscape" r:id="rId1"/>
  <rowBreaks count="2" manualBreakCount="2">
    <brk id="17" max="12" man="1"/>
    <brk id="39"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showGridLines="0" view="pageBreakPreview" zoomScaleNormal="100" zoomScaleSheetLayoutView="100" workbookViewId="0">
      <selection activeCell="F32" sqref="F32"/>
    </sheetView>
  </sheetViews>
  <sheetFormatPr baseColWidth="10" defaultRowHeight="12.75" x14ac:dyDescent="0.2"/>
  <cols>
    <col min="1" max="1" width="2.85546875" customWidth="1"/>
    <col min="2" max="2" width="65" customWidth="1"/>
    <col min="7" max="7" width="30.28515625" customWidth="1"/>
    <col min="8" max="8" width="3.7109375" customWidth="1"/>
  </cols>
  <sheetData>
    <row r="2" spans="2:3" x14ac:dyDescent="0.2">
      <c r="B2" s="13" t="s">
        <v>36</v>
      </c>
      <c r="C2" s="13" t="s">
        <v>35</v>
      </c>
    </row>
    <row r="3" spans="2:3" x14ac:dyDescent="0.2">
      <c r="B3" s="11" t="str">
        <f>Inspección!A9</f>
        <v>PASOS PEATONALES</v>
      </c>
      <c r="C3" s="12" t="e">
        <f>Inspección!F9</f>
        <v>#DIV/0!</v>
      </c>
    </row>
    <row r="4" spans="2:3" x14ac:dyDescent="0.2">
      <c r="B4" s="11" t="str">
        <f>Inspección!A15</f>
        <v>VELOCIDAD</v>
      </c>
      <c r="C4" s="12" t="e">
        <f>Inspección!F15</f>
        <v>#DIV/0!</v>
      </c>
    </row>
    <row r="5" spans="2:3" x14ac:dyDescent="0.2">
      <c r="B5" s="11" t="str">
        <f>Inspección!A18</f>
        <v>VÍAS</v>
      </c>
      <c r="C5" s="12" t="e">
        <f>Inspección!F18</f>
        <v>#DIV/0!</v>
      </c>
    </row>
    <row r="6" spans="2:3" x14ac:dyDescent="0.2">
      <c r="B6" s="11" t="str">
        <f>Inspección!A23</f>
        <v>PARQUEADEROS</v>
      </c>
      <c r="C6" s="12" t="e">
        <f>Inspección!F23</f>
        <v>#DIV/0!</v>
      </c>
    </row>
    <row r="7" spans="2:3" x14ac:dyDescent="0.2">
      <c r="B7" s="11" t="str">
        <f>Inspección!A33</f>
        <v xml:space="preserve"> LOCATIVAS</v>
      </c>
      <c r="C7" s="12" t="e">
        <f>Inspección!F33</f>
        <v>#DIV/0!</v>
      </c>
    </row>
    <row r="8" spans="2:3" x14ac:dyDescent="0.2">
      <c r="B8" s="11" t="str">
        <f>Inspección!A40</f>
        <v>COMPORTAMIENTO</v>
      </c>
      <c r="C8" s="12" t="e">
        <f>Inspección!F40</f>
        <v>#DIV/0!</v>
      </c>
    </row>
    <row r="9" spans="2:3" x14ac:dyDescent="0.2">
      <c r="B9" s="11" t="e">
        <f>Inspección!#REF!</f>
        <v>#REF!</v>
      </c>
      <c r="C9" s="12" t="e">
        <f>Inspección!#REF!</f>
        <v>#REF!</v>
      </c>
    </row>
    <row r="10" spans="2:3" x14ac:dyDescent="0.2">
      <c r="B10" s="11" t="e">
        <f>Inspección!#REF!</f>
        <v>#REF!</v>
      </c>
      <c r="C10" s="12" t="e">
        <f>Inspección!#REF!</f>
        <v>#REF!</v>
      </c>
    </row>
    <row r="11" spans="2:3" x14ac:dyDescent="0.2">
      <c r="B11" s="11" t="e">
        <f>Inspección!#REF!</f>
        <v>#REF!</v>
      </c>
      <c r="C11" s="12" t="e">
        <f>Inspección!#REF!</f>
        <v>#REF!</v>
      </c>
    </row>
    <row r="12" spans="2:3" x14ac:dyDescent="0.2">
      <c r="B12" s="11" t="e">
        <f>Inspección!#REF!</f>
        <v>#REF!</v>
      </c>
      <c r="C12" s="12" t="e">
        <f>Inspección!#REF!</f>
        <v>#REF!</v>
      </c>
    </row>
    <row r="13" spans="2:3" x14ac:dyDescent="0.2">
      <c r="B13" s="11" t="str">
        <f>Inspección!A43</f>
        <v xml:space="preserve">TOTAL EFICACIA CONTROLES </v>
      </c>
      <c r="C13" s="12" t="e">
        <f>Inspección!F43</f>
        <v>#DIV/0!</v>
      </c>
    </row>
    <row r="17" ht="75.75" customHeight="1" x14ac:dyDescent="0.2"/>
    <row r="22" ht="9.75" customHeight="1" x14ac:dyDescent="0.2"/>
  </sheetData>
  <pageMargins left="0.7" right="0.7" top="0.75" bottom="0.75" header="0.3" footer="0.3"/>
  <pageSetup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70" zoomScaleNormal="70" workbookViewId="0">
      <selection activeCell="C8" sqref="C8"/>
    </sheetView>
  </sheetViews>
  <sheetFormatPr baseColWidth="10" defaultRowHeight="15" x14ac:dyDescent="0.25"/>
  <cols>
    <col min="1" max="1" width="11.42578125" style="3"/>
    <col min="2" max="2" width="25.85546875" style="8" customWidth="1"/>
    <col min="3" max="3" width="110.85546875" style="8" customWidth="1"/>
    <col min="4" max="4" width="3.85546875" style="3" customWidth="1"/>
    <col min="5" max="5" width="19.28515625" style="9" customWidth="1"/>
    <col min="6" max="6" width="45.7109375" style="10" customWidth="1"/>
    <col min="7" max="16384" width="11.42578125" style="3"/>
  </cols>
  <sheetData>
    <row r="1" spans="1:12" s="1" customFormat="1" ht="22.5" customHeight="1" x14ac:dyDescent="0.2">
      <c r="A1" s="66" t="s">
        <v>6</v>
      </c>
      <c r="B1" s="66"/>
      <c r="C1" s="66"/>
      <c r="D1" s="66"/>
      <c r="E1" s="66"/>
      <c r="F1" s="66"/>
    </row>
    <row r="2" spans="1:12" s="1" customFormat="1" ht="6" customHeight="1" x14ac:dyDescent="0.2">
      <c r="A2" s="2"/>
      <c r="B2" s="2"/>
      <c r="C2" s="2"/>
      <c r="D2" s="2"/>
      <c r="E2" s="2"/>
      <c r="F2" s="2"/>
    </row>
    <row r="3" spans="1:12" ht="15.75" x14ac:dyDescent="0.2">
      <c r="A3" s="67" t="s">
        <v>7</v>
      </c>
      <c r="B3" s="68"/>
      <c r="C3" s="69"/>
      <c r="E3" s="70" t="s">
        <v>8</v>
      </c>
      <c r="F3" s="70"/>
    </row>
    <row r="4" spans="1:12" x14ac:dyDescent="0.2">
      <c r="A4" s="4" t="s">
        <v>9</v>
      </c>
      <c r="B4" s="4" t="s">
        <v>10</v>
      </c>
      <c r="C4" s="4" t="s">
        <v>11</v>
      </c>
      <c r="E4" s="4" t="s">
        <v>9</v>
      </c>
      <c r="F4" s="4" t="s">
        <v>10</v>
      </c>
    </row>
    <row r="5" spans="1:12" ht="94.5" customHeight="1" x14ac:dyDescent="0.2">
      <c r="A5" s="64" t="s">
        <v>12</v>
      </c>
      <c r="B5" s="65" t="s">
        <v>13</v>
      </c>
      <c r="C5" s="5" t="s">
        <v>14</v>
      </c>
      <c r="E5" s="6" t="s">
        <v>15</v>
      </c>
      <c r="F5" s="7" t="s">
        <v>16</v>
      </c>
    </row>
    <row r="6" spans="1:12" ht="114.75" customHeight="1" x14ac:dyDescent="0.2">
      <c r="A6" s="64"/>
      <c r="B6" s="65"/>
      <c r="C6" s="5" t="s">
        <v>17</v>
      </c>
      <c r="E6" s="6" t="s">
        <v>18</v>
      </c>
      <c r="F6" s="7" t="s">
        <v>19</v>
      </c>
    </row>
    <row r="7" spans="1:12" ht="33" customHeight="1" x14ac:dyDescent="0.2">
      <c r="A7" s="71" t="s">
        <v>20</v>
      </c>
      <c r="B7" s="73" t="s">
        <v>21</v>
      </c>
      <c r="C7" s="5" t="s">
        <v>22</v>
      </c>
      <c r="E7" s="71" t="s">
        <v>23</v>
      </c>
      <c r="F7" s="73" t="s">
        <v>24</v>
      </c>
    </row>
    <row r="8" spans="1:12" ht="80.25" customHeight="1" x14ac:dyDescent="0.2">
      <c r="A8" s="72"/>
      <c r="B8" s="74"/>
      <c r="C8" s="5" t="s">
        <v>25</v>
      </c>
      <c r="E8" s="72"/>
      <c r="F8" s="74"/>
    </row>
    <row r="9" spans="1:12" ht="76.5" customHeight="1" x14ac:dyDescent="0.2">
      <c r="A9" s="64" t="s">
        <v>26</v>
      </c>
      <c r="B9" s="65" t="s">
        <v>27</v>
      </c>
      <c r="C9" s="5" t="s">
        <v>28</v>
      </c>
      <c r="E9" s="64" t="s">
        <v>29</v>
      </c>
      <c r="F9" s="65" t="s">
        <v>30</v>
      </c>
    </row>
    <row r="10" spans="1:12" ht="50.25" customHeight="1" x14ac:dyDescent="0.2">
      <c r="A10" s="64"/>
      <c r="B10" s="65"/>
      <c r="C10" s="5" t="s">
        <v>31</v>
      </c>
      <c r="E10" s="64"/>
      <c r="F10" s="65"/>
    </row>
    <row r="11" spans="1:12" ht="81" customHeight="1" x14ac:dyDescent="0.2">
      <c r="A11" s="6" t="s">
        <v>32</v>
      </c>
      <c r="B11" s="5" t="s">
        <v>33</v>
      </c>
      <c r="C11" s="5" t="s">
        <v>34</v>
      </c>
      <c r="E11" s="8"/>
      <c r="F11" s="8"/>
      <c r="G11" s="8"/>
      <c r="H11" s="8"/>
      <c r="I11" s="8"/>
      <c r="J11" s="8"/>
      <c r="K11" s="8"/>
      <c r="L11" s="8"/>
    </row>
    <row r="12" spans="1:12" x14ac:dyDescent="0.2">
      <c r="E12" s="8"/>
      <c r="F12" s="8"/>
      <c r="G12" s="8"/>
      <c r="H12" s="8"/>
      <c r="I12" s="8"/>
      <c r="J12" s="8"/>
      <c r="K12" s="8"/>
      <c r="L12" s="8"/>
    </row>
    <row r="13" spans="1:12" x14ac:dyDescent="0.2">
      <c r="E13" s="8"/>
      <c r="F13" s="8"/>
      <c r="G13" s="8"/>
      <c r="H13" s="8"/>
      <c r="I13" s="8"/>
      <c r="J13" s="8"/>
      <c r="K13" s="8"/>
      <c r="L13" s="8"/>
    </row>
    <row r="14" spans="1:12" x14ac:dyDescent="0.2">
      <c r="E14" s="8"/>
      <c r="F14" s="8"/>
      <c r="G14" s="8"/>
      <c r="H14" s="8"/>
      <c r="I14" s="8"/>
      <c r="J14" s="8"/>
      <c r="K14" s="8"/>
      <c r="L14" s="8"/>
    </row>
    <row r="15" spans="1:12" x14ac:dyDescent="0.2">
      <c r="E15" s="8"/>
      <c r="F15" s="8"/>
      <c r="G15" s="8"/>
      <c r="H15" s="8"/>
      <c r="I15" s="8"/>
      <c r="J15" s="8"/>
      <c r="K15" s="8"/>
      <c r="L15" s="8"/>
    </row>
    <row r="16" spans="1:12" x14ac:dyDescent="0.2">
      <c r="E16" s="8"/>
      <c r="F16" s="8"/>
      <c r="G16" s="8"/>
      <c r="H16" s="8"/>
      <c r="I16" s="8"/>
      <c r="J16" s="8"/>
      <c r="K16" s="8"/>
      <c r="L16" s="8"/>
    </row>
    <row r="17" spans="5:12" x14ac:dyDescent="0.2">
      <c r="E17" s="8"/>
      <c r="F17" s="8"/>
      <c r="G17" s="8"/>
      <c r="H17" s="8"/>
      <c r="I17" s="8"/>
      <c r="J17" s="8"/>
      <c r="K17" s="8"/>
      <c r="L17" s="8"/>
    </row>
    <row r="18" spans="5:12" x14ac:dyDescent="0.2">
      <c r="E18" s="8"/>
      <c r="F18" s="8"/>
      <c r="G18" s="8"/>
      <c r="H18" s="8"/>
      <c r="I18" s="8"/>
      <c r="J18" s="8"/>
      <c r="K18" s="8"/>
      <c r="L18" s="8"/>
    </row>
    <row r="19" spans="5:12" x14ac:dyDescent="0.2">
      <c r="E19" s="8"/>
      <c r="F19" s="8"/>
      <c r="G19" s="8"/>
      <c r="H19" s="8"/>
      <c r="I19" s="8"/>
      <c r="J19" s="8"/>
      <c r="K19" s="8"/>
      <c r="L19" s="8"/>
    </row>
    <row r="20" spans="5:12" x14ac:dyDescent="0.2">
      <c r="E20" s="8"/>
      <c r="F20" s="8"/>
      <c r="G20" s="8"/>
      <c r="H20" s="8"/>
      <c r="I20" s="8"/>
      <c r="J20" s="8"/>
      <c r="K20" s="8"/>
      <c r="L20" s="8"/>
    </row>
    <row r="21" spans="5:12" x14ac:dyDescent="0.2">
      <c r="E21" s="8"/>
      <c r="F21" s="8"/>
      <c r="G21" s="8"/>
      <c r="H21" s="8"/>
      <c r="I21" s="8"/>
      <c r="J21" s="8"/>
      <c r="K21" s="8"/>
      <c r="L21" s="8"/>
    </row>
    <row r="22" spans="5:12" x14ac:dyDescent="0.2">
      <c r="E22" s="8"/>
      <c r="F22" s="8"/>
      <c r="G22" s="8"/>
      <c r="H22" s="8"/>
      <c r="I22" s="8"/>
      <c r="J22" s="8"/>
      <c r="K22" s="8"/>
      <c r="L22" s="8"/>
    </row>
    <row r="23" spans="5:12" x14ac:dyDescent="0.2">
      <c r="E23" s="8"/>
      <c r="F23" s="8"/>
      <c r="G23" s="8"/>
      <c r="H23" s="8"/>
      <c r="I23" s="8"/>
      <c r="J23" s="8"/>
      <c r="K23" s="8"/>
      <c r="L23" s="8"/>
    </row>
    <row r="24" spans="5:12" x14ac:dyDescent="0.2">
      <c r="E24" s="8"/>
      <c r="F24" s="8"/>
      <c r="G24" s="8"/>
      <c r="H24" s="8"/>
      <c r="I24" s="8"/>
      <c r="J24" s="8"/>
      <c r="K24" s="8"/>
      <c r="L24" s="8"/>
    </row>
    <row r="25" spans="5:12" x14ac:dyDescent="0.2">
      <c r="E25" s="8"/>
      <c r="F25" s="8"/>
      <c r="G25" s="8"/>
      <c r="H25" s="8"/>
      <c r="I25" s="8"/>
      <c r="J25" s="8"/>
      <c r="K25" s="8"/>
      <c r="L25" s="8"/>
    </row>
    <row r="26" spans="5:12" x14ac:dyDescent="0.2">
      <c r="E26" s="8"/>
      <c r="F26" s="8"/>
      <c r="G26" s="8"/>
      <c r="H26" s="8"/>
      <c r="I26" s="8"/>
      <c r="J26" s="8"/>
      <c r="K26" s="8"/>
      <c r="L26" s="8"/>
    </row>
    <row r="27" spans="5:12" x14ac:dyDescent="0.2">
      <c r="E27" s="8"/>
      <c r="F27" s="8"/>
      <c r="G27" s="8"/>
      <c r="H27" s="8"/>
      <c r="I27" s="8"/>
      <c r="J27" s="8"/>
      <c r="K27" s="8"/>
      <c r="L27" s="8"/>
    </row>
    <row r="28" spans="5:12" x14ac:dyDescent="0.2">
      <c r="E28" s="8"/>
      <c r="F28" s="8"/>
      <c r="G28" s="8"/>
      <c r="H28" s="8"/>
      <c r="I28" s="8"/>
      <c r="J28" s="8"/>
      <c r="K28" s="8"/>
      <c r="L28" s="8"/>
    </row>
    <row r="29" spans="5:12" x14ac:dyDescent="0.2">
      <c r="E29" s="8"/>
      <c r="F29" s="8"/>
      <c r="G29" s="8"/>
      <c r="H29" s="8"/>
      <c r="I29" s="8"/>
      <c r="J29" s="8"/>
      <c r="K29" s="8"/>
      <c r="L29" s="8"/>
    </row>
    <row r="30" spans="5:12" x14ac:dyDescent="0.2">
      <c r="E30" s="8"/>
      <c r="F30" s="8"/>
      <c r="G30" s="8"/>
      <c r="H30" s="8"/>
      <c r="I30" s="8"/>
      <c r="J30" s="8"/>
      <c r="K30" s="8"/>
      <c r="L30" s="8"/>
    </row>
    <row r="31" spans="5:12" x14ac:dyDescent="0.2">
      <c r="E31" s="8"/>
      <c r="F31" s="8"/>
      <c r="G31" s="8"/>
      <c r="H31" s="8"/>
      <c r="I31" s="8"/>
      <c r="J31" s="8"/>
      <c r="K31" s="8"/>
      <c r="L31" s="8"/>
    </row>
    <row r="32" spans="5:12" x14ac:dyDescent="0.2">
      <c r="E32" s="8"/>
      <c r="F32" s="8"/>
      <c r="G32" s="8"/>
      <c r="H32" s="8"/>
      <c r="I32" s="8"/>
      <c r="J32" s="8"/>
      <c r="K32" s="8"/>
      <c r="L32" s="8"/>
    </row>
    <row r="33" spans="5:12" x14ac:dyDescent="0.2">
      <c r="E33" s="8"/>
      <c r="F33" s="8"/>
      <c r="G33" s="8"/>
      <c r="H33" s="8"/>
      <c r="I33" s="8"/>
      <c r="J33" s="8"/>
      <c r="K33" s="8"/>
      <c r="L33" s="8"/>
    </row>
    <row r="34" spans="5:12" x14ac:dyDescent="0.2">
      <c r="E34" s="8"/>
      <c r="F34" s="8"/>
      <c r="G34" s="8"/>
      <c r="H34" s="8"/>
      <c r="I34" s="8"/>
      <c r="J34" s="8"/>
      <c r="K34" s="8"/>
      <c r="L34" s="8"/>
    </row>
    <row r="35" spans="5:12" x14ac:dyDescent="0.2">
      <c r="E35" s="8"/>
      <c r="F35" s="8"/>
      <c r="G35" s="8"/>
      <c r="H35" s="8"/>
      <c r="I35" s="8"/>
      <c r="J35" s="8"/>
      <c r="K35" s="8"/>
      <c r="L35" s="8"/>
    </row>
    <row r="36" spans="5:12" x14ac:dyDescent="0.2">
      <c r="E36" s="8"/>
      <c r="F36" s="8"/>
      <c r="G36" s="8"/>
      <c r="H36" s="8"/>
      <c r="I36" s="8"/>
      <c r="J36" s="8"/>
      <c r="K36" s="8"/>
      <c r="L36" s="8"/>
    </row>
    <row r="37" spans="5:12" x14ac:dyDescent="0.2">
      <c r="E37" s="8"/>
      <c r="F37" s="8"/>
      <c r="G37" s="8"/>
      <c r="H37" s="8"/>
      <c r="I37" s="8"/>
      <c r="J37" s="8"/>
      <c r="K37" s="8"/>
      <c r="L37" s="8"/>
    </row>
    <row r="38" spans="5:12" x14ac:dyDescent="0.2">
      <c r="E38" s="8"/>
      <c r="F38" s="8"/>
      <c r="G38" s="8"/>
      <c r="H38" s="8"/>
      <c r="I38" s="8"/>
      <c r="J38" s="8"/>
      <c r="K38" s="8"/>
      <c r="L38" s="8"/>
    </row>
    <row r="39" spans="5:12" x14ac:dyDescent="0.2">
      <c r="E39" s="8"/>
      <c r="F39" s="8"/>
      <c r="G39" s="8"/>
      <c r="H39" s="8"/>
      <c r="I39" s="8"/>
      <c r="J39" s="8"/>
      <c r="K39" s="8"/>
      <c r="L39" s="8"/>
    </row>
    <row r="40" spans="5:12" x14ac:dyDescent="0.2">
      <c r="E40" s="8"/>
      <c r="F40" s="8"/>
      <c r="G40" s="8"/>
      <c r="H40" s="8"/>
      <c r="I40" s="8"/>
      <c r="J40" s="8"/>
      <c r="K40" s="8"/>
      <c r="L40" s="8"/>
    </row>
    <row r="41" spans="5:12" x14ac:dyDescent="0.2">
      <c r="E41" s="8"/>
      <c r="F41" s="8"/>
      <c r="G41" s="8"/>
      <c r="H41" s="8"/>
      <c r="I41" s="8"/>
      <c r="J41" s="8"/>
      <c r="K41" s="8"/>
      <c r="L41" s="8"/>
    </row>
    <row r="42" spans="5:12" x14ac:dyDescent="0.2">
      <c r="E42" s="8"/>
      <c r="F42" s="8"/>
      <c r="G42" s="8"/>
      <c r="H42" s="8"/>
      <c r="I42" s="8"/>
      <c r="J42" s="8"/>
      <c r="K42" s="8"/>
      <c r="L42" s="8"/>
    </row>
  </sheetData>
  <mergeCells count="13">
    <mergeCell ref="A9:A10"/>
    <mergeCell ref="B9:B10"/>
    <mergeCell ref="E9:E10"/>
    <mergeCell ref="F9:F10"/>
    <mergeCell ref="A1:F1"/>
    <mergeCell ref="A3:C3"/>
    <mergeCell ref="E3:F3"/>
    <mergeCell ref="A5:A6"/>
    <mergeCell ref="B5:B6"/>
    <mergeCell ref="A7:A8"/>
    <mergeCell ref="B7:B8"/>
    <mergeCell ref="E7:E8"/>
    <mergeCell ref="F7:F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Inspección</vt:lpstr>
      <vt:lpstr>Gráfica condiciones</vt:lpstr>
      <vt:lpstr>Valoracion del riesgo</vt:lpstr>
      <vt:lpstr>Inspección!Área_de_impresión</vt:lpstr>
    </vt:vector>
  </TitlesOfParts>
  <Company>Suramericana de Seguros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Erney Cabrera Castaño</dc:creator>
  <cp:lastModifiedBy>Yaned Adiela Guisao Lopez</cp:lastModifiedBy>
  <cp:lastPrinted>2017-03-03T16:24:42Z</cp:lastPrinted>
  <dcterms:created xsi:type="dcterms:W3CDTF">2016-11-08T21:10:41Z</dcterms:created>
  <dcterms:modified xsi:type="dcterms:W3CDTF">2024-08-12T16:51:25Z</dcterms:modified>
</cp:coreProperties>
</file>