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0.2\sigi\6. INSPECCION, VIGILANCIA Y CONTROL\Formatos\"/>
    </mc:Choice>
  </mc:AlternateContent>
  <bookViews>
    <workbookView xWindow="1170" yWindow="0" windowWidth="16005" windowHeight="15600" tabRatio="574" firstSheet="2" activeTab="2"/>
  </bookViews>
  <sheets>
    <sheet name="Municipios" sheetId="15" state="hidden" r:id="rId1"/>
    <sheet name="Dptos" sheetId="10" state="hidden" r:id="rId2"/>
    <sheet name="Inscripción IVC Ambiente" sheetId="17" r:id="rId3"/>
    <sheet name="Instructivo Inscripcion" sheetId="20" r:id="rId4"/>
    <sheet name="DptoMunic" sheetId="19" state="hidden" r:id="rId5"/>
    <sheet name="Tablas" sheetId="14" state="hidden" r:id="rId6"/>
  </sheets>
  <externalReferences>
    <externalReference r:id="rId7"/>
  </externalReferences>
  <definedNames>
    <definedName name="_xlnm._FilterDatabase" localSheetId="2" hidden="1">'Inscripción IVC Ambiente'!$EU$3:$EY$50</definedName>
    <definedName name="_xlnm._FilterDatabase" localSheetId="0" hidden="1">Municipios!$B$1:$D$1123</definedName>
    <definedName name="AMAZONAS">Dptos!$C$3:$C$13</definedName>
    <definedName name="ANTIOQUIA">Dptos!$D$3:$D$127</definedName>
    <definedName name="ARAUCA">Dptos!$E$3:$E$9</definedName>
    <definedName name="ARCHIPIELAGO_SAN_ANDRES">Dptos!$F$3:$F$4</definedName>
    <definedName name="AREA">Tablas!$S$25:$S$26</definedName>
    <definedName name="ATLANTICO">Dptos!$G$3:$G$25</definedName>
    <definedName name="BOGOTA">Dptos!$H$3</definedName>
    <definedName name="BOLIVAR">Dptos!$I$3:$I$48</definedName>
    <definedName name="BOYACA">Dptos!$J$3:$J$125</definedName>
    <definedName name="BOYACÁ">Dptos!$J$3:$J$125</definedName>
    <definedName name="CALDAS">Dptos!$K$3:$K$29</definedName>
    <definedName name="CAQUETA">Dptos!$L$3:$L$18</definedName>
    <definedName name="CAQUETÁ">Dptos!$L$3:$L$18</definedName>
    <definedName name="CASANARE">Dptos!$M$3:$M$21</definedName>
    <definedName name="CAUCA">Dptos!$N$3:$N$44</definedName>
    <definedName name="CEDULA">Tablas!$F$10:$F$11</definedName>
    <definedName name="CESAR">Dptos!$O$3:$O$27</definedName>
    <definedName name="CHOCO">Dptos!$P$3:$P$32</definedName>
    <definedName name="CHOCÓ">Dptos!$P$3:$P$32</definedName>
    <definedName name="CONCEPTO">Tablas!$S$3:$S$5</definedName>
    <definedName name="CORDOBA">Dptos!$Q$3:$Q$32</definedName>
    <definedName name="CÓRDOBA">Dptos!$Q$3:$Q$32</definedName>
    <definedName name="CUNDINAMARCA">Dptos!$R$3:$R$118</definedName>
    <definedName name="DEPARTAMENTOS">Dptos!$B$3:$B$35</definedName>
    <definedName name="ETS">Tablas!$B$3:$B$41</definedName>
    <definedName name="GUAINIA">Dptos!$S$3:$S$11</definedName>
    <definedName name="GUAVIARE">Dptos!$T$3:$T$6</definedName>
    <definedName name="HUILA">Dptos!$U$3:$U$39</definedName>
    <definedName name="LA_GUAJIRA">Dptos!$V$3:$V$17</definedName>
    <definedName name="MAGDALENA">Dptos!$W$3:$W$32</definedName>
    <definedName name="MEDELLIN">Dptos!$D$3:$D$132</definedName>
    <definedName name="META">Dptos!$X$3:$X$31</definedName>
    <definedName name="NARIÑO">Dptos!$Y$3:$Y$66</definedName>
    <definedName name="NORTE_DE_SANTANDER">Dptos!$Z$3:$Z$42</definedName>
    <definedName name="PAISES">[1]Países!$A$3:$A$8</definedName>
    <definedName name="PUTUMAYO">Dptos!$AA$3:$AA$15</definedName>
    <definedName name="QUINDIO">Dptos!$AB$3:$AB$14</definedName>
    <definedName name="QUINDÍO">Dptos!$AB$3:$AB$14</definedName>
    <definedName name="RISARALDA">Dptos!$AC$3:$AC$16</definedName>
    <definedName name="SANTANDER">Dptos!$AD$3:$AD$89</definedName>
    <definedName name="SINO">Tablas!$D$7:$D$8</definedName>
    <definedName name="SUCRE">Dptos!$AE$3:$AE$28</definedName>
    <definedName name="TIPO_DOCUMENTO">Tablas!$H$3:$H$5</definedName>
    <definedName name="TOLIMA">Dptos!$AF$3:$AF$49</definedName>
    <definedName name="VALLE_DEL_CAUCA">Dptos!$AG$3:$AG$44</definedName>
    <definedName name="VAUPES">Dptos!$AH$3:$AH$8</definedName>
    <definedName name="VAUPÉS">Dptos!$AH$3:$AH$8</definedName>
    <definedName name="VEHICULOS_TRANSPORTADORES">Tablas!$F$5</definedName>
    <definedName name="VICHADA">Dptos!$AI$3:$AI$6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U30" i="17" l="1"/>
  <c r="DU29" i="17"/>
  <c r="DU28" i="17"/>
  <c r="DU27" i="17"/>
  <c r="DU26" i="17"/>
  <c r="DU25" i="17"/>
  <c r="DU24" i="17"/>
  <c r="DU23" i="17"/>
  <c r="DU22" i="17"/>
  <c r="DU21" i="17"/>
  <c r="DU20" i="17"/>
  <c r="DU19" i="17"/>
  <c r="DU18" i="17"/>
  <c r="DU17" i="17"/>
  <c r="DU16" i="17"/>
  <c r="DU15" i="17"/>
  <c r="DU14" i="17"/>
  <c r="DU13" i="17"/>
  <c r="DU12" i="17"/>
  <c r="DU11" i="17"/>
  <c r="DU10" i="17"/>
  <c r="DU9" i="17"/>
  <c r="DU8" i="17"/>
  <c r="DU7" i="17"/>
  <c r="G30" i="17"/>
  <c r="F30" i="17"/>
  <c r="G29" i="17"/>
  <c r="F29" i="17"/>
  <c r="G28" i="17"/>
  <c r="F28" i="17"/>
  <c r="G27" i="17"/>
  <c r="F27" i="17"/>
  <c r="G26" i="17"/>
  <c r="F26" i="17"/>
  <c r="G25" i="17"/>
  <c r="F25" i="17"/>
  <c r="G24" i="17"/>
  <c r="F24" i="17"/>
  <c r="G23" i="17"/>
  <c r="F23" i="17"/>
  <c r="G22" i="17"/>
  <c r="F22" i="17"/>
  <c r="G21" i="17"/>
  <c r="F21" i="17"/>
  <c r="G20" i="17"/>
  <c r="F20" i="17"/>
  <c r="G19" i="17"/>
  <c r="F19" i="17"/>
  <c r="G18" i="17"/>
  <c r="F18" i="17"/>
  <c r="G17" i="17"/>
  <c r="F17" i="17"/>
  <c r="G16" i="17"/>
  <c r="F16" i="17"/>
  <c r="G15" i="17"/>
  <c r="F15" i="17"/>
  <c r="G14" i="17"/>
  <c r="F14" i="17"/>
  <c r="G13" i="17"/>
  <c r="F13" i="17"/>
  <c r="G12" i="17"/>
  <c r="F12" i="17"/>
  <c r="G11" i="17"/>
  <c r="F11" i="17"/>
  <c r="G10" i="17"/>
  <c r="F10" i="17"/>
  <c r="G9" i="17"/>
  <c r="F9" i="17"/>
  <c r="G8" i="17"/>
  <c r="F8" i="17"/>
  <c r="G7" i="17"/>
  <c r="F7" i="17"/>
  <c r="DT10" i="17" l="1"/>
  <c r="DT14" i="17"/>
  <c r="DT18" i="17"/>
  <c r="DT22" i="17"/>
  <c r="DT26" i="17"/>
  <c r="DT30" i="17"/>
  <c r="DT7" i="17"/>
  <c r="DT8" i="17"/>
  <c r="DT12" i="17"/>
  <c r="DT16" i="17"/>
  <c r="DT20" i="17"/>
  <c r="DT24" i="17"/>
  <c r="DT28" i="17"/>
  <c r="DT9" i="17"/>
  <c r="DT13" i="17"/>
  <c r="DT17" i="17"/>
  <c r="DT21" i="17"/>
  <c r="DT25" i="17"/>
  <c r="DT29" i="17"/>
  <c r="DT11" i="17"/>
  <c r="DT15" i="17"/>
  <c r="DT19" i="17"/>
  <c r="DT23" i="17"/>
  <c r="DT27" i="17"/>
  <c r="G1" i="10" l="1"/>
  <c r="D1" i="10"/>
  <c r="AQ4" i="14" l="1"/>
  <c r="AQ5" i="14" s="1"/>
  <c r="AQ6" i="14" s="1"/>
  <c r="AQ7" i="14" s="1"/>
  <c r="AQ8" i="14" s="1"/>
  <c r="AQ9" i="14" s="1"/>
  <c r="AQ10" i="14" s="1"/>
  <c r="AQ11" i="14" s="1"/>
  <c r="AQ12" i="14" s="1"/>
  <c r="AQ13" i="14" s="1"/>
  <c r="AQ14" i="14" s="1"/>
  <c r="AQ15" i="14" s="1"/>
  <c r="AQ16" i="14" s="1"/>
  <c r="AQ17" i="14" s="1"/>
  <c r="AQ18" i="14" s="1"/>
  <c r="AQ19" i="14" s="1"/>
  <c r="AQ20" i="14" s="1"/>
  <c r="AQ21" i="14" s="1"/>
  <c r="AQ22" i="14" s="1"/>
  <c r="AQ23" i="14" s="1"/>
  <c r="AQ24" i="14" s="1"/>
  <c r="AQ25" i="14" s="1"/>
  <c r="AQ26" i="14" s="1"/>
  <c r="AQ27" i="14" s="1"/>
  <c r="AQ28" i="14" s="1"/>
  <c r="AQ29" i="14" s="1"/>
  <c r="AQ30" i="14" s="1"/>
  <c r="AQ31" i="14" s="1"/>
  <c r="AQ32" i="14" s="1"/>
  <c r="AQ33" i="14" s="1"/>
  <c r="AQ34" i="14" s="1"/>
  <c r="AQ35" i="14" s="1"/>
  <c r="AQ36" i="14" s="1"/>
  <c r="AQ37" i="14" s="1"/>
  <c r="AQ38" i="14" s="1"/>
  <c r="AQ39" i="14" s="1"/>
  <c r="AQ40" i="14" s="1"/>
  <c r="AQ41" i="14" s="1"/>
  <c r="AQ42" i="14" s="1"/>
  <c r="AQ43" i="14" s="1"/>
  <c r="AQ44" i="14" s="1"/>
  <c r="AQ45" i="14" s="1"/>
  <c r="AQ46" i="14" s="1"/>
  <c r="AQ47" i="14" s="1"/>
  <c r="AQ48" i="14" s="1"/>
  <c r="AQ49" i="14" s="1"/>
  <c r="AQ50" i="14" s="1"/>
  <c r="AQ51" i="14" s="1"/>
  <c r="AQ52" i="14" s="1"/>
  <c r="AQ53" i="14" s="1"/>
  <c r="AQ54" i="14" s="1"/>
  <c r="AQ55" i="14" s="1"/>
  <c r="AQ56" i="14" s="1"/>
  <c r="AQ57" i="14" s="1"/>
  <c r="AQ58" i="14" s="1"/>
  <c r="AQ59" i="14" s="1"/>
  <c r="AQ60" i="14" s="1"/>
  <c r="AQ61" i="14" s="1"/>
  <c r="AQ62" i="14" s="1"/>
  <c r="AQ63" i="14" s="1"/>
  <c r="AQ64" i="14" s="1"/>
  <c r="AQ65" i="14" s="1"/>
  <c r="AQ66" i="14" s="1"/>
  <c r="AQ67" i="14" s="1"/>
  <c r="AQ68" i="14" s="1"/>
  <c r="AQ69" i="14" s="1"/>
  <c r="AQ70" i="14" s="1"/>
  <c r="AQ71" i="14" s="1"/>
  <c r="AQ72" i="14" s="1"/>
  <c r="AQ73" i="14" s="1"/>
  <c r="AQ74" i="14" s="1"/>
  <c r="AQ75" i="14" s="1"/>
  <c r="AQ76" i="14" s="1"/>
  <c r="AQ77" i="14" s="1"/>
  <c r="AQ78" i="14" s="1"/>
  <c r="AQ79" i="14" s="1"/>
  <c r="AQ80" i="14" s="1"/>
  <c r="AQ81" i="14" s="1"/>
  <c r="AQ82" i="14" s="1"/>
  <c r="AQ83" i="14" s="1"/>
  <c r="AQ84" i="14" s="1"/>
  <c r="AQ85" i="14" s="1"/>
  <c r="AQ86" i="14" s="1"/>
  <c r="AQ87" i="14" s="1"/>
  <c r="AQ88" i="14" s="1"/>
  <c r="AQ89" i="14" s="1"/>
  <c r="AQ90" i="14" s="1"/>
  <c r="AQ91" i="14" s="1"/>
  <c r="AQ92" i="14" s="1"/>
  <c r="AQ93" i="14" s="1"/>
  <c r="AQ94" i="14" s="1"/>
  <c r="AQ95" i="14" s="1"/>
  <c r="AQ96" i="14" s="1"/>
  <c r="AQ97" i="14" s="1"/>
  <c r="AQ98" i="14" s="1"/>
  <c r="AQ99" i="14" s="1"/>
  <c r="AQ100" i="14" s="1"/>
  <c r="AQ101" i="14" s="1"/>
  <c r="AQ102" i="14" s="1"/>
  <c r="AQ103" i="14" s="1"/>
  <c r="AQ104" i="14" s="1"/>
  <c r="AQ105" i="14" s="1"/>
  <c r="AQ106" i="14" s="1"/>
  <c r="AQ107" i="14" s="1"/>
  <c r="AQ108" i="14" s="1"/>
  <c r="AQ109" i="14" s="1"/>
  <c r="AQ110" i="14" s="1"/>
  <c r="AQ111" i="14" s="1"/>
  <c r="AQ112" i="14" s="1"/>
  <c r="AQ113" i="14" s="1"/>
  <c r="AQ114" i="14" s="1"/>
  <c r="AQ115" i="14" s="1"/>
  <c r="AQ116" i="14" s="1"/>
  <c r="AQ117" i="14" s="1"/>
  <c r="AQ118" i="14" s="1"/>
  <c r="AQ119" i="14" s="1"/>
  <c r="AQ120" i="14" s="1"/>
  <c r="AQ121" i="14" s="1"/>
  <c r="AQ122" i="14" s="1"/>
  <c r="AQ123" i="14" s="1"/>
  <c r="AQ124" i="14" s="1"/>
  <c r="AQ125" i="14" s="1"/>
  <c r="AQ126" i="14" s="1"/>
  <c r="AQ127" i="14" s="1"/>
  <c r="AQ128" i="14" s="1"/>
  <c r="AQ129" i="14" s="1"/>
  <c r="AQ130" i="14" s="1"/>
  <c r="AQ131" i="14" s="1"/>
  <c r="AQ132" i="14" s="1"/>
  <c r="AQ133" i="14" s="1"/>
  <c r="AQ134" i="14" s="1"/>
  <c r="AQ135" i="14" s="1"/>
  <c r="AQ136" i="14" s="1"/>
  <c r="AQ137" i="14" s="1"/>
  <c r="AQ138" i="14" s="1"/>
  <c r="AQ139" i="14" s="1"/>
  <c r="AQ140" i="14" s="1"/>
  <c r="AQ141" i="14" s="1"/>
  <c r="AQ142" i="14" s="1"/>
  <c r="AQ143" i="14" s="1"/>
  <c r="AQ144" i="14" s="1"/>
  <c r="AQ145" i="14" s="1"/>
  <c r="AQ146" i="14" s="1"/>
  <c r="AQ147" i="14" s="1"/>
  <c r="AQ148" i="14" s="1"/>
  <c r="AQ149" i="14" s="1"/>
  <c r="AQ150" i="14" s="1"/>
  <c r="AQ151" i="14" s="1"/>
  <c r="AQ152" i="14" s="1"/>
  <c r="AQ153" i="14" s="1"/>
  <c r="AQ154" i="14" s="1"/>
  <c r="AQ155" i="14" s="1"/>
  <c r="AQ156" i="14" s="1"/>
  <c r="AQ157" i="14" s="1"/>
  <c r="AQ158" i="14" s="1"/>
  <c r="AQ159" i="14" s="1"/>
  <c r="AQ160" i="14" s="1"/>
  <c r="AQ161" i="14" s="1"/>
  <c r="AQ162" i="14" s="1"/>
  <c r="AQ163" i="14" s="1"/>
  <c r="AQ164" i="14" s="1"/>
  <c r="AQ165" i="14" s="1"/>
  <c r="AQ166" i="14" s="1"/>
  <c r="AQ167" i="14" s="1"/>
  <c r="AQ168" i="14" s="1"/>
  <c r="AQ169" i="14" s="1"/>
  <c r="AQ170" i="14" s="1"/>
  <c r="AQ171" i="14" s="1"/>
  <c r="AQ172" i="14" s="1"/>
  <c r="AQ173" i="14" s="1"/>
  <c r="AQ174" i="14" s="1"/>
  <c r="AQ175" i="14" s="1"/>
  <c r="AQ176" i="14" s="1"/>
  <c r="AQ177" i="14" s="1"/>
  <c r="AQ178" i="14" s="1"/>
  <c r="AQ179" i="14" s="1"/>
  <c r="AQ180" i="14" s="1"/>
  <c r="AQ181" i="14" s="1"/>
  <c r="AQ182" i="14" s="1"/>
  <c r="AQ183" i="14" s="1"/>
  <c r="AQ184" i="14" s="1"/>
  <c r="AQ185" i="14" s="1"/>
  <c r="AQ186" i="14" s="1"/>
  <c r="AQ187" i="14" s="1"/>
  <c r="AQ188" i="14" s="1"/>
  <c r="AQ189" i="14" s="1"/>
  <c r="AQ190" i="14" s="1"/>
  <c r="AQ191" i="14" s="1"/>
  <c r="AQ192" i="14" s="1"/>
  <c r="AQ193" i="14" s="1"/>
  <c r="AQ194" i="14" s="1"/>
  <c r="AQ195" i="14" s="1"/>
  <c r="AQ196" i="14" s="1"/>
  <c r="AQ197" i="14" s="1"/>
  <c r="AQ198" i="14" s="1"/>
  <c r="AQ199" i="14" s="1"/>
  <c r="AQ200" i="14" s="1"/>
  <c r="AQ201" i="14" s="1"/>
  <c r="AQ202" i="14" s="1"/>
  <c r="AQ203" i="14" s="1"/>
  <c r="AI1" i="10" l="1"/>
  <c r="AH1" i="10"/>
  <c r="AG1" i="10"/>
  <c r="AF1" i="10"/>
  <c r="AE1" i="10"/>
  <c r="AD1" i="10"/>
  <c r="AC1" i="10"/>
  <c r="AB1" i="10"/>
  <c r="AA1" i="10"/>
  <c r="Z1" i="10"/>
  <c r="Y1" i="10"/>
  <c r="X1" i="10"/>
  <c r="W1" i="10"/>
  <c r="V1" i="10"/>
  <c r="U1" i="10"/>
  <c r="T1" i="10"/>
  <c r="S1" i="10"/>
  <c r="R1" i="10"/>
  <c r="Q1" i="10"/>
  <c r="P1" i="10"/>
  <c r="O1" i="10"/>
  <c r="N1" i="10"/>
  <c r="M1" i="10"/>
  <c r="L1" i="10"/>
  <c r="K1" i="10"/>
  <c r="J1" i="10"/>
  <c r="I1" i="10"/>
  <c r="H1" i="10"/>
  <c r="F1" i="10"/>
  <c r="E1" i="10"/>
  <c r="C1" i="10"/>
  <c r="AJ1" i="10" l="1"/>
</calcChain>
</file>

<file path=xl/sharedStrings.xml><?xml version="1.0" encoding="utf-8"?>
<sst xmlns="http://schemas.openxmlformats.org/spreadsheetml/2006/main" count="16427" uniqueCount="7417">
  <si>
    <t xml:space="preserve">Departamento </t>
  </si>
  <si>
    <t xml:space="preserve">Municipio </t>
  </si>
  <si>
    <t>Número del teléfono o celular</t>
  </si>
  <si>
    <t>Correo electrónico</t>
  </si>
  <si>
    <t>Municipio de notificación</t>
  </si>
  <si>
    <t>Funcionario que realiza la inscripción</t>
  </si>
  <si>
    <t>PA</t>
  </si>
  <si>
    <t>EA</t>
  </si>
  <si>
    <t>GS</t>
  </si>
  <si>
    <t>Almacenamiento</t>
  </si>
  <si>
    <t>AL</t>
  </si>
  <si>
    <t>VP</t>
  </si>
  <si>
    <t>BA</t>
  </si>
  <si>
    <t>PM</t>
  </si>
  <si>
    <t>EF</t>
  </si>
  <si>
    <t>EC</t>
  </si>
  <si>
    <t>AC</t>
  </si>
  <si>
    <t>CL</t>
  </si>
  <si>
    <t>Restaurante</t>
  </si>
  <si>
    <t>Cafetería</t>
  </si>
  <si>
    <t>Panadería</t>
  </si>
  <si>
    <t>Frutería</t>
  </si>
  <si>
    <t>Comidas Rápidas</t>
  </si>
  <si>
    <t>Comedores</t>
  </si>
  <si>
    <t>Expendio</t>
  </si>
  <si>
    <t xml:space="preserve">Expendio con operaciones de porcionado, troceado, acondicionamiento </t>
  </si>
  <si>
    <t>Gran Superficie</t>
  </si>
  <si>
    <t>Gran Superficie con preparación de alimentos</t>
  </si>
  <si>
    <t>Almacenamiento a temperatura ambiente</t>
  </si>
  <si>
    <t>Dador de frío</t>
  </si>
  <si>
    <t>Puesto fijo o estacionario</t>
  </si>
  <si>
    <t>Puesto móvil o ambulante</t>
  </si>
  <si>
    <t xml:space="preserve">Estacionario con preparación de alimentos </t>
  </si>
  <si>
    <t xml:space="preserve">Ambulante con preparación de alimentos </t>
  </si>
  <si>
    <t>Plaza de Mercado</t>
  </si>
  <si>
    <t>Central de abasto</t>
  </si>
  <si>
    <t>Ensamble menú</t>
  </si>
  <si>
    <t>Ensamble refrigerio</t>
  </si>
  <si>
    <t>LC</t>
  </si>
  <si>
    <t>Departamento de notificación</t>
  </si>
  <si>
    <t>Fecha de inscripción 
día / mes / año</t>
  </si>
  <si>
    <t>Nombre del propietario del establecimiento de comercio</t>
  </si>
  <si>
    <t>DPTOS</t>
  </si>
  <si>
    <t>AMAZONAS</t>
  </si>
  <si>
    <r>
      <rPr>
        <b/>
        <sz val="9"/>
        <rFont val="Arial"/>
        <family val="2"/>
      </rPr>
      <t>ANTIOQUIA</t>
    </r>
  </si>
  <si>
    <t>ARAUCA</t>
  </si>
  <si>
    <t>BOGOTÁ</t>
  </si>
  <si>
    <r>
      <rPr>
        <b/>
        <sz val="9"/>
        <rFont val="Arial"/>
        <family val="2"/>
      </rPr>
      <t>CALDAS</t>
    </r>
  </si>
  <si>
    <r>
      <rPr>
        <b/>
        <sz val="9"/>
        <rFont val="Arial"/>
        <family val="2"/>
      </rPr>
      <t>CASANARE</t>
    </r>
  </si>
  <si>
    <r>
      <rPr>
        <b/>
        <sz val="9"/>
        <rFont val="Arial"/>
        <family val="2"/>
      </rPr>
      <t>CAUCA</t>
    </r>
  </si>
  <si>
    <r>
      <rPr>
        <b/>
        <sz val="9"/>
        <rFont val="Arial"/>
        <family val="2"/>
      </rPr>
      <t>CESAR</t>
    </r>
  </si>
  <si>
    <r>
      <rPr>
        <b/>
        <sz val="9"/>
        <rFont val="Arial"/>
        <family val="2"/>
      </rPr>
      <t>CUNDINAMARCA</t>
    </r>
  </si>
  <si>
    <r>
      <rPr>
        <b/>
        <sz val="9"/>
        <rFont val="Arial"/>
        <family val="2"/>
      </rPr>
      <t>GUAVIARE</t>
    </r>
  </si>
  <si>
    <r>
      <rPr>
        <b/>
        <sz val="9"/>
        <rFont val="Arial"/>
        <family val="2"/>
      </rPr>
      <t>HUILA</t>
    </r>
  </si>
  <si>
    <r>
      <rPr>
        <b/>
        <sz val="9"/>
        <rFont val="Arial"/>
        <family val="2"/>
      </rPr>
      <t>LA GUAJIRA</t>
    </r>
  </si>
  <si>
    <r>
      <rPr>
        <b/>
        <sz val="9"/>
        <rFont val="Arial"/>
        <family val="2"/>
      </rPr>
      <t>MAGDALENA</t>
    </r>
  </si>
  <si>
    <r>
      <rPr>
        <b/>
        <sz val="9"/>
        <rFont val="Arial"/>
        <family val="2"/>
      </rPr>
      <t>META</t>
    </r>
  </si>
  <si>
    <r>
      <rPr>
        <b/>
        <sz val="9"/>
        <rFont val="Arial"/>
        <family val="2"/>
      </rPr>
      <t>NARIÑO</t>
    </r>
  </si>
  <si>
    <r>
      <rPr>
        <b/>
        <sz val="9"/>
        <rFont val="Arial"/>
        <family val="2"/>
      </rPr>
      <t>NORTE DE SANTANDER</t>
    </r>
  </si>
  <si>
    <r>
      <rPr>
        <b/>
        <sz val="9"/>
        <rFont val="Arial"/>
        <family val="2"/>
      </rPr>
      <t>PUTUMAYO</t>
    </r>
  </si>
  <si>
    <r>
      <rPr>
        <b/>
        <sz val="9"/>
        <rFont val="Arial"/>
        <family val="2"/>
      </rPr>
      <t>RISARALDA</t>
    </r>
  </si>
  <si>
    <r>
      <rPr>
        <b/>
        <sz val="9"/>
        <rFont val="Arial"/>
        <family val="2"/>
      </rPr>
      <t>SANTANDER</t>
    </r>
  </si>
  <si>
    <r>
      <rPr>
        <b/>
        <sz val="9"/>
        <rFont val="Arial"/>
        <family val="2"/>
      </rPr>
      <t>SUCRE</t>
    </r>
  </si>
  <si>
    <r>
      <rPr>
        <b/>
        <sz val="9"/>
        <rFont val="Arial"/>
        <family val="2"/>
      </rPr>
      <t>TOLIMA</t>
    </r>
  </si>
  <si>
    <r>
      <rPr>
        <b/>
        <sz val="9"/>
        <rFont val="Arial"/>
        <family val="2"/>
      </rPr>
      <t>VALLE DEL CAUCA</t>
    </r>
  </si>
  <si>
    <t>VICHADA</t>
  </si>
  <si>
    <r>
      <rPr>
        <b/>
        <sz val="9"/>
        <rFont val="Arial"/>
        <family val="2"/>
      </rPr>
      <t>AMAZONAS</t>
    </r>
  </si>
  <si>
    <r>
      <rPr>
        <sz val="9"/>
        <rFont val="Arial"/>
        <family val="2"/>
      </rPr>
      <t>LETICIA</t>
    </r>
  </si>
  <si>
    <r>
      <rPr>
        <sz val="9"/>
        <rFont val="Arial"/>
        <family val="2"/>
      </rPr>
      <t>ARAUCA</t>
    </r>
  </si>
  <si>
    <r>
      <rPr>
        <sz val="9"/>
        <rFont val="Arial"/>
        <family val="2"/>
      </rPr>
      <t>BARRANQUILLA</t>
    </r>
  </si>
  <si>
    <r>
      <rPr>
        <sz val="9"/>
        <rFont val="Arial"/>
        <family val="2"/>
      </rPr>
      <t>CARTAGENA DE INDIAS</t>
    </r>
  </si>
  <si>
    <r>
      <rPr>
        <sz val="9"/>
        <rFont val="Arial"/>
        <family val="2"/>
      </rPr>
      <t>TUNJA</t>
    </r>
  </si>
  <si>
    <r>
      <rPr>
        <sz val="9"/>
        <rFont val="Arial"/>
        <family val="2"/>
      </rPr>
      <t>MANIZALES</t>
    </r>
  </si>
  <si>
    <r>
      <rPr>
        <sz val="9"/>
        <rFont val="Arial"/>
        <family val="2"/>
      </rPr>
      <t>FLORENCIA</t>
    </r>
  </si>
  <si>
    <r>
      <rPr>
        <sz val="9"/>
        <rFont val="Arial"/>
        <family val="2"/>
      </rPr>
      <t>YOPAL</t>
    </r>
  </si>
  <si>
    <r>
      <rPr>
        <sz val="9"/>
        <rFont val="Arial"/>
        <family val="2"/>
      </rPr>
      <t>VALLEDUPAR</t>
    </r>
  </si>
  <si>
    <r>
      <rPr>
        <sz val="9"/>
        <rFont val="Arial"/>
        <family val="2"/>
      </rPr>
      <t>AGUA DE DIOS</t>
    </r>
  </si>
  <si>
    <r>
      <rPr>
        <sz val="9"/>
        <rFont val="Arial"/>
        <family val="2"/>
      </rPr>
      <t>NEIVA</t>
    </r>
  </si>
  <si>
    <r>
      <rPr>
        <sz val="9"/>
        <rFont val="Arial"/>
        <family val="2"/>
      </rPr>
      <t>RIOHACHA</t>
    </r>
  </si>
  <si>
    <r>
      <rPr>
        <sz val="9"/>
        <rFont val="Arial"/>
        <family val="2"/>
      </rPr>
      <t>SANTA MARTA</t>
    </r>
  </si>
  <si>
    <r>
      <rPr>
        <sz val="9"/>
        <rFont val="Arial"/>
        <family val="2"/>
      </rPr>
      <t>VILLAVICENCIO</t>
    </r>
  </si>
  <si>
    <r>
      <rPr>
        <sz val="9"/>
        <rFont val="Arial"/>
        <family val="2"/>
      </rPr>
      <t>PASTO</t>
    </r>
  </si>
  <si>
    <r>
      <rPr>
        <sz val="9"/>
        <rFont val="Arial"/>
        <family val="2"/>
      </rPr>
      <t>MOCOA</t>
    </r>
  </si>
  <si>
    <r>
      <rPr>
        <sz val="9"/>
        <rFont val="Arial"/>
        <family val="2"/>
      </rPr>
      <t>ARMENIA</t>
    </r>
  </si>
  <si>
    <r>
      <rPr>
        <sz val="9"/>
        <rFont val="Arial"/>
        <family val="2"/>
      </rPr>
      <t>PEREIRA</t>
    </r>
  </si>
  <si>
    <r>
      <rPr>
        <sz val="9"/>
        <rFont val="Arial"/>
        <family val="2"/>
      </rPr>
      <t>BUCARAMANGA</t>
    </r>
  </si>
  <si>
    <r>
      <rPr>
        <sz val="9"/>
        <rFont val="Arial"/>
        <family val="2"/>
      </rPr>
      <t>SINCELEJO</t>
    </r>
  </si>
  <si>
    <r>
      <rPr>
        <sz val="9"/>
        <rFont val="Arial"/>
        <family val="2"/>
      </rPr>
      <t>CALI</t>
    </r>
  </si>
  <si>
    <r>
      <rPr>
        <sz val="9"/>
        <rFont val="Arial"/>
        <family val="2"/>
      </rPr>
      <t>PUERTO CARREÑO</t>
    </r>
  </si>
  <si>
    <r>
      <rPr>
        <sz val="9"/>
        <rFont val="Arial"/>
        <family val="2"/>
      </rPr>
      <t>EL ENCANTO</t>
    </r>
  </si>
  <si>
    <r>
      <rPr>
        <sz val="9"/>
        <rFont val="Arial"/>
        <family val="2"/>
      </rPr>
      <t>ABEJORRAL</t>
    </r>
  </si>
  <si>
    <r>
      <rPr>
        <sz val="9"/>
        <rFont val="Arial"/>
        <family val="2"/>
      </rPr>
      <t>ARAUQUITA</t>
    </r>
  </si>
  <si>
    <r>
      <rPr>
        <sz val="9"/>
        <rFont val="Arial"/>
        <family val="2"/>
      </rPr>
      <t>PROVIDENCIA</t>
    </r>
  </si>
  <si>
    <r>
      <rPr>
        <sz val="9"/>
        <rFont val="Arial"/>
        <family val="2"/>
      </rPr>
      <t>BARANOA</t>
    </r>
  </si>
  <si>
    <r>
      <rPr>
        <sz val="9"/>
        <rFont val="Arial"/>
        <family val="2"/>
      </rPr>
      <t>ALMEIDA</t>
    </r>
  </si>
  <si>
    <r>
      <rPr>
        <sz val="9"/>
        <rFont val="Arial"/>
        <family val="2"/>
      </rPr>
      <t>AGUADAS</t>
    </r>
  </si>
  <si>
    <r>
      <rPr>
        <sz val="9"/>
        <rFont val="Arial"/>
        <family val="2"/>
      </rPr>
      <t>ALBANIA</t>
    </r>
  </si>
  <si>
    <r>
      <rPr>
        <sz val="9"/>
        <rFont val="Arial"/>
        <family val="2"/>
      </rPr>
      <t>AGUAZUL</t>
    </r>
  </si>
  <si>
    <r>
      <rPr>
        <sz val="9"/>
        <rFont val="Arial"/>
        <family val="2"/>
      </rPr>
      <t>ALMAGUER</t>
    </r>
  </si>
  <si>
    <r>
      <rPr>
        <sz val="9"/>
        <rFont val="Arial"/>
        <family val="2"/>
      </rPr>
      <t>AGUACHICA</t>
    </r>
  </si>
  <si>
    <r>
      <rPr>
        <sz val="9"/>
        <rFont val="Arial"/>
        <family val="2"/>
      </rPr>
      <t>AYAPEL</t>
    </r>
  </si>
  <si>
    <r>
      <rPr>
        <sz val="9"/>
        <rFont val="Arial"/>
        <family val="2"/>
      </rPr>
      <t>BARRANCO MINAS</t>
    </r>
  </si>
  <si>
    <r>
      <rPr>
        <sz val="9"/>
        <rFont val="Arial"/>
        <family val="2"/>
      </rPr>
      <t>CALAMAR</t>
    </r>
  </si>
  <si>
    <r>
      <rPr>
        <sz val="9"/>
        <rFont val="Arial"/>
        <family val="2"/>
      </rPr>
      <t>ACEVEDO</t>
    </r>
  </si>
  <si>
    <r>
      <rPr>
        <sz val="9"/>
        <rFont val="Arial"/>
        <family val="2"/>
      </rPr>
      <t>ALGARROBO</t>
    </r>
  </si>
  <si>
    <r>
      <rPr>
        <sz val="9"/>
        <rFont val="Arial"/>
        <family val="2"/>
      </rPr>
      <t>BUENAVISTA</t>
    </r>
  </si>
  <si>
    <r>
      <rPr>
        <sz val="9"/>
        <rFont val="Arial"/>
        <family val="2"/>
      </rPr>
      <t>AGUADA</t>
    </r>
  </si>
  <si>
    <r>
      <rPr>
        <sz val="9"/>
        <rFont val="Arial"/>
        <family val="2"/>
      </rPr>
      <t>ALPUJARRA</t>
    </r>
  </si>
  <si>
    <r>
      <rPr>
        <sz val="9"/>
        <rFont val="Arial"/>
        <family val="2"/>
      </rPr>
      <t>LA PRIMAVERA</t>
    </r>
  </si>
  <si>
    <r>
      <rPr>
        <b/>
        <sz val="9"/>
        <rFont val="Arial"/>
        <family val="2"/>
      </rPr>
      <t>ARAUCA</t>
    </r>
  </si>
  <si>
    <r>
      <rPr>
        <sz val="9"/>
        <rFont val="Arial"/>
        <family val="2"/>
      </rPr>
      <t>LA CHORRERA</t>
    </r>
  </si>
  <si>
    <r>
      <rPr>
        <sz val="9"/>
        <rFont val="Arial"/>
        <family val="2"/>
      </rPr>
      <t>CRAVO NORTE</t>
    </r>
  </si>
  <si>
    <r>
      <rPr>
        <sz val="9"/>
        <rFont val="Arial"/>
        <family val="2"/>
      </rPr>
      <t>CAMPO DE LA CRUZ</t>
    </r>
  </si>
  <si>
    <r>
      <rPr>
        <sz val="9"/>
        <rFont val="Arial"/>
        <family val="2"/>
      </rPr>
      <t>ALTOS DEL ROSARIO</t>
    </r>
  </si>
  <si>
    <r>
      <rPr>
        <sz val="9"/>
        <rFont val="Arial"/>
        <family val="2"/>
      </rPr>
      <t>AQUITANIA</t>
    </r>
  </si>
  <si>
    <r>
      <rPr>
        <sz val="9"/>
        <rFont val="Arial"/>
        <family val="2"/>
      </rPr>
      <t>ANSERMA</t>
    </r>
  </si>
  <si>
    <r>
      <rPr>
        <sz val="9"/>
        <rFont val="Arial"/>
        <family val="2"/>
      </rPr>
      <t>ARGELIA</t>
    </r>
  </si>
  <si>
    <r>
      <rPr>
        <sz val="9"/>
        <rFont val="Arial"/>
        <family val="2"/>
      </rPr>
      <t>ANAPOIMA</t>
    </r>
  </si>
  <si>
    <r>
      <rPr>
        <sz val="9"/>
        <rFont val="Arial"/>
        <family val="2"/>
      </rPr>
      <t>MAPIRIPANA</t>
    </r>
  </si>
  <si>
    <r>
      <rPr>
        <sz val="9"/>
        <rFont val="Arial"/>
        <family val="2"/>
      </rPr>
      <t>EL RETORNO</t>
    </r>
  </si>
  <si>
    <r>
      <rPr>
        <sz val="9"/>
        <rFont val="Arial"/>
        <family val="2"/>
      </rPr>
      <t>AGRADO</t>
    </r>
  </si>
  <si>
    <r>
      <rPr>
        <sz val="9"/>
        <rFont val="Arial"/>
        <family val="2"/>
      </rPr>
      <t>BARRANCAS</t>
    </r>
  </si>
  <si>
    <r>
      <rPr>
        <sz val="9"/>
        <rFont val="Arial"/>
        <family val="2"/>
      </rPr>
      <t>ARACATACA</t>
    </r>
  </si>
  <si>
    <r>
      <rPr>
        <sz val="9"/>
        <rFont val="Arial"/>
        <family val="2"/>
      </rPr>
      <t>ALDANA</t>
    </r>
  </si>
  <si>
    <r>
      <rPr>
        <sz val="9"/>
        <rFont val="Arial"/>
        <family val="2"/>
      </rPr>
      <t>ARBOLEDAS</t>
    </r>
  </si>
  <si>
    <r>
      <rPr>
        <sz val="9"/>
        <rFont val="Arial"/>
        <family val="2"/>
      </rPr>
      <t>ORITO</t>
    </r>
  </si>
  <si>
    <r>
      <rPr>
        <sz val="9"/>
        <rFont val="Arial"/>
        <family val="2"/>
      </rPr>
      <t>BALBOA</t>
    </r>
  </si>
  <si>
    <r>
      <rPr>
        <sz val="9"/>
        <rFont val="Arial"/>
        <family val="2"/>
      </rPr>
      <t>CAIMITO</t>
    </r>
  </si>
  <si>
    <r>
      <rPr>
        <sz val="9"/>
        <rFont val="Arial"/>
        <family val="2"/>
      </rPr>
      <t>ALVARADO</t>
    </r>
  </si>
  <si>
    <r>
      <rPr>
        <sz val="9"/>
        <rFont val="Arial"/>
        <family val="2"/>
      </rPr>
      <t>PACOA</t>
    </r>
  </si>
  <si>
    <t>ARCHIPIÉLAGO_SAN_ANDRÉS</t>
  </si>
  <si>
    <r>
      <rPr>
        <sz val="9"/>
        <rFont val="Arial"/>
        <family val="2"/>
      </rPr>
      <t>LA PEDRERA</t>
    </r>
  </si>
  <si>
    <r>
      <rPr>
        <sz val="9"/>
        <rFont val="Arial"/>
        <family val="2"/>
      </rPr>
      <t>FORTUL</t>
    </r>
  </si>
  <si>
    <r>
      <rPr>
        <sz val="9"/>
        <rFont val="Arial"/>
        <family val="2"/>
      </rPr>
      <t>CANDELARIA</t>
    </r>
  </si>
  <si>
    <r>
      <rPr>
        <sz val="9"/>
        <rFont val="Arial"/>
        <family val="2"/>
      </rPr>
      <t>ARENAL</t>
    </r>
  </si>
  <si>
    <r>
      <rPr>
        <sz val="9"/>
        <rFont val="Arial"/>
        <family val="2"/>
      </rPr>
      <t>ARCABUCO</t>
    </r>
  </si>
  <si>
    <r>
      <rPr>
        <sz val="9"/>
        <rFont val="Arial"/>
        <family val="2"/>
      </rPr>
      <t>ARANZAZU</t>
    </r>
  </si>
  <si>
    <r>
      <rPr>
        <sz val="9"/>
        <rFont val="Arial"/>
        <family val="2"/>
      </rPr>
      <t>HATO COROZAL</t>
    </r>
  </si>
  <si>
    <r>
      <rPr>
        <sz val="9"/>
        <rFont val="Arial"/>
        <family val="2"/>
      </rPr>
      <t>ASTREA</t>
    </r>
  </si>
  <si>
    <r>
      <rPr>
        <sz val="9"/>
        <rFont val="Arial"/>
        <family val="2"/>
      </rPr>
      <t>ATRATO</t>
    </r>
  </si>
  <si>
    <r>
      <rPr>
        <sz val="9"/>
        <rFont val="Arial"/>
        <family val="2"/>
      </rPr>
      <t>CANALETE</t>
    </r>
  </si>
  <si>
    <r>
      <rPr>
        <sz val="9"/>
        <rFont val="Arial"/>
        <family val="2"/>
      </rPr>
      <t>ANOLAIMA</t>
    </r>
  </si>
  <si>
    <r>
      <rPr>
        <sz val="9"/>
        <rFont val="Arial"/>
        <family val="2"/>
      </rPr>
      <t>SAN FELIPE</t>
    </r>
  </si>
  <si>
    <r>
      <rPr>
        <sz val="9"/>
        <rFont val="Arial"/>
        <family val="2"/>
      </rPr>
      <t>MIRAFLORES</t>
    </r>
  </si>
  <si>
    <r>
      <rPr>
        <sz val="9"/>
        <rFont val="Arial"/>
        <family val="2"/>
      </rPr>
      <t>AIPE</t>
    </r>
  </si>
  <si>
    <r>
      <rPr>
        <sz val="9"/>
        <rFont val="Arial"/>
        <family val="2"/>
      </rPr>
      <t>DIBULLA</t>
    </r>
  </si>
  <si>
    <r>
      <rPr>
        <sz val="9"/>
        <rFont val="Arial"/>
        <family val="2"/>
      </rPr>
      <t>CABUYARO</t>
    </r>
  </si>
  <si>
    <r>
      <rPr>
        <sz val="9"/>
        <rFont val="Arial"/>
        <family val="2"/>
      </rPr>
      <t>BOCHALEMA</t>
    </r>
  </si>
  <si>
    <r>
      <rPr>
        <sz val="9"/>
        <rFont val="Arial"/>
        <family val="2"/>
      </rPr>
      <t>CIRCASIA</t>
    </r>
  </si>
  <si>
    <r>
      <rPr>
        <sz val="9"/>
        <rFont val="Arial"/>
        <family val="2"/>
      </rPr>
      <t>ARATOCA</t>
    </r>
  </si>
  <si>
    <r>
      <rPr>
        <sz val="9"/>
        <rFont val="Arial"/>
        <family val="2"/>
      </rPr>
      <t>AMBALEMA</t>
    </r>
  </si>
  <si>
    <r>
      <rPr>
        <sz val="9"/>
        <rFont val="Arial"/>
        <family val="2"/>
      </rPr>
      <t>ANSERMANUEVO</t>
    </r>
  </si>
  <si>
    <r>
      <rPr>
        <sz val="9"/>
        <rFont val="Arial"/>
        <family val="2"/>
      </rPr>
      <t>TARAIRA</t>
    </r>
  </si>
  <si>
    <r>
      <rPr>
        <sz val="9"/>
        <rFont val="Arial"/>
        <family val="2"/>
      </rPr>
      <t>CUMARIBO</t>
    </r>
  </si>
  <si>
    <r>
      <rPr>
        <sz val="9"/>
        <rFont val="Arial"/>
        <family val="2"/>
      </rPr>
      <t>LA VICTORIA</t>
    </r>
  </si>
  <si>
    <r>
      <rPr>
        <sz val="9"/>
        <rFont val="Arial"/>
        <family val="2"/>
      </rPr>
      <t>GALAPA</t>
    </r>
  </si>
  <si>
    <r>
      <rPr>
        <sz val="9"/>
        <rFont val="Arial"/>
        <family val="2"/>
      </rPr>
      <t>ARJONA</t>
    </r>
  </si>
  <si>
    <r>
      <rPr>
        <sz val="9"/>
        <rFont val="Arial"/>
        <family val="2"/>
      </rPr>
      <t>CURILLO</t>
    </r>
  </si>
  <si>
    <r>
      <rPr>
        <sz val="9"/>
        <rFont val="Arial"/>
        <family val="2"/>
      </rPr>
      <t>LA SALINA</t>
    </r>
  </si>
  <si>
    <r>
      <rPr>
        <sz val="9"/>
        <rFont val="Arial"/>
        <family val="2"/>
      </rPr>
      <t>BOLÍVAR</t>
    </r>
  </si>
  <si>
    <r>
      <rPr>
        <sz val="9"/>
        <rFont val="Arial"/>
        <family val="2"/>
      </rPr>
      <t>BECERRIL</t>
    </r>
  </si>
  <si>
    <r>
      <rPr>
        <sz val="9"/>
        <rFont val="Arial"/>
        <family val="2"/>
      </rPr>
      <t>PUERTO COLOMBIA</t>
    </r>
  </si>
  <si>
    <r>
      <rPr>
        <sz val="9"/>
        <rFont val="Arial"/>
        <family val="2"/>
      </rPr>
      <t>ALGECIRAS</t>
    </r>
  </si>
  <si>
    <r>
      <rPr>
        <sz val="9"/>
        <rFont val="Arial"/>
        <family val="2"/>
      </rPr>
      <t>CERRO DE SAN ANTONIO</t>
    </r>
  </si>
  <si>
    <r>
      <rPr>
        <sz val="9"/>
        <rFont val="Arial"/>
        <family val="2"/>
      </rPr>
      <t>CASTILLA LA NUEVA</t>
    </r>
  </si>
  <si>
    <r>
      <rPr>
        <sz val="9"/>
        <rFont val="Arial"/>
        <family val="2"/>
      </rPr>
      <t>ARBOLEDA</t>
    </r>
  </si>
  <si>
    <r>
      <rPr>
        <sz val="9"/>
        <rFont val="Arial"/>
        <family val="2"/>
      </rPr>
      <t>BUCARASICA</t>
    </r>
  </si>
  <si>
    <r>
      <rPr>
        <sz val="9"/>
        <rFont val="Arial"/>
        <family val="2"/>
      </rPr>
      <t>PUERTO CAICEDO</t>
    </r>
  </si>
  <si>
    <r>
      <rPr>
        <sz val="9"/>
        <rFont val="Arial"/>
        <family val="2"/>
      </rPr>
      <t>CÓRDOBA</t>
    </r>
  </si>
  <si>
    <r>
      <rPr>
        <sz val="9"/>
        <rFont val="Arial"/>
        <family val="2"/>
      </rPr>
      <t>DOSQUEBRADAS</t>
    </r>
  </si>
  <si>
    <r>
      <rPr>
        <sz val="9"/>
        <rFont val="Arial"/>
        <family val="2"/>
      </rPr>
      <t>BARBOSA</t>
    </r>
  </si>
  <si>
    <r>
      <rPr>
        <sz val="9"/>
        <rFont val="Arial"/>
        <family val="2"/>
      </rPr>
      <t>COROZAL</t>
    </r>
  </si>
  <si>
    <r>
      <rPr>
        <sz val="9"/>
        <rFont val="Arial"/>
        <family val="2"/>
      </rPr>
      <t>PAPUNAUA</t>
    </r>
  </si>
  <si>
    <r>
      <rPr>
        <sz val="9"/>
        <rFont val="Arial"/>
        <family val="2"/>
      </rPr>
      <t>AMALFI</t>
    </r>
  </si>
  <si>
    <r>
      <rPr>
        <sz val="9"/>
        <rFont val="Arial"/>
        <family val="2"/>
      </rPr>
      <t>SARAVENA</t>
    </r>
  </si>
  <si>
    <r>
      <rPr>
        <sz val="9"/>
        <rFont val="Arial"/>
        <family val="2"/>
      </rPr>
      <t>JUAN DE ACOSTA</t>
    </r>
  </si>
  <si>
    <r>
      <rPr>
        <sz val="9"/>
        <rFont val="Arial"/>
        <family val="2"/>
      </rPr>
      <t>ARROYOHONDO</t>
    </r>
  </si>
  <si>
    <r>
      <rPr>
        <sz val="9"/>
        <rFont val="Arial"/>
        <family val="2"/>
      </rPr>
      <t>BERBEO</t>
    </r>
  </si>
  <si>
    <r>
      <rPr>
        <sz val="9"/>
        <rFont val="Arial"/>
        <family val="2"/>
      </rPr>
      <t>EL DONCELLO</t>
    </r>
  </si>
  <si>
    <r>
      <rPr>
        <sz val="9"/>
        <rFont val="Arial"/>
        <family val="2"/>
      </rPr>
      <t>BUENOS AIRES</t>
    </r>
  </si>
  <si>
    <r>
      <rPr>
        <sz val="9"/>
        <rFont val="Arial"/>
        <family val="2"/>
      </rPr>
      <t>BOSCONIA</t>
    </r>
  </si>
  <si>
    <r>
      <rPr>
        <sz val="9"/>
        <rFont val="Arial"/>
        <family val="2"/>
      </rPr>
      <t>LA GUADALUPE</t>
    </r>
  </si>
  <si>
    <r>
      <rPr>
        <sz val="9"/>
        <rFont val="Arial"/>
        <family val="2"/>
      </rPr>
      <t>ALTAMIRA</t>
    </r>
  </si>
  <si>
    <r>
      <rPr>
        <sz val="9"/>
        <rFont val="Arial"/>
        <family val="2"/>
      </rPr>
      <t>EL MOLINO</t>
    </r>
  </si>
  <si>
    <r>
      <rPr>
        <sz val="9"/>
        <rFont val="Arial"/>
        <family val="2"/>
      </rPr>
      <t>CHIVOLO</t>
    </r>
  </si>
  <si>
    <r>
      <rPr>
        <sz val="9"/>
        <rFont val="Arial"/>
        <family val="2"/>
      </rPr>
      <t>CUBARRAL</t>
    </r>
  </si>
  <si>
    <r>
      <rPr>
        <sz val="9"/>
        <rFont val="Arial"/>
        <family val="2"/>
      </rPr>
      <t>BARBACOAS</t>
    </r>
  </si>
  <si>
    <r>
      <rPr>
        <sz val="9"/>
        <rFont val="Arial"/>
        <family val="2"/>
      </rPr>
      <t>FILANDIA</t>
    </r>
  </si>
  <si>
    <r>
      <rPr>
        <sz val="9"/>
        <rFont val="Arial"/>
        <family val="2"/>
      </rPr>
      <t>BARICHARA</t>
    </r>
  </si>
  <si>
    <r>
      <rPr>
        <sz val="9"/>
        <rFont val="Arial"/>
        <family val="2"/>
      </rPr>
      <t>COVEÑAS</t>
    </r>
  </si>
  <si>
    <r>
      <rPr>
        <sz val="9"/>
        <rFont val="Arial"/>
        <family val="2"/>
      </rPr>
      <t>ARMERO GUAYABAL</t>
    </r>
  </si>
  <si>
    <r>
      <rPr>
        <sz val="9"/>
        <rFont val="Arial"/>
        <family val="2"/>
      </rPr>
      <t>ANDES</t>
    </r>
  </si>
  <si>
    <r>
      <rPr>
        <sz val="9"/>
        <rFont val="Arial"/>
        <family val="2"/>
      </rPr>
      <t>TAME</t>
    </r>
  </si>
  <si>
    <r>
      <rPr>
        <sz val="9"/>
        <rFont val="Arial"/>
        <family val="2"/>
      </rPr>
      <t>LURUACO</t>
    </r>
  </si>
  <si>
    <r>
      <rPr>
        <sz val="9"/>
        <rFont val="Arial"/>
        <family val="2"/>
      </rPr>
      <t>BARRANCO DE LOBA</t>
    </r>
  </si>
  <si>
    <r>
      <rPr>
        <sz val="9"/>
        <rFont val="Arial"/>
        <family val="2"/>
      </rPr>
      <t>FILADELFIA</t>
    </r>
  </si>
  <si>
    <r>
      <rPr>
        <sz val="9"/>
        <rFont val="Arial"/>
        <family val="2"/>
      </rPr>
      <t>MONTERREY</t>
    </r>
  </si>
  <si>
    <r>
      <rPr>
        <sz val="9"/>
        <rFont val="Arial"/>
        <family val="2"/>
      </rPr>
      <t>CHIMICHAGUA</t>
    </r>
  </si>
  <si>
    <r>
      <rPr>
        <sz val="9"/>
        <rFont val="Arial"/>
        <family val="2"/>
      </rPr>
      <t>BITUIMA</t>
    </r>
  </si>
  <si>
    <r>
      <rPr>
        <sz val="9"/>
        <rFont val="Arial"/>
        <family val="2"/>
      </rPr>
      <t>CACAHUAL</t>
    </r>
  </si>
  <si>
    <r>
      <rPr>
        <sz val="9"/>
        <rFont val="Arial"/>
        <family val="2"/>
      </rPr>
      <t>BARAYA</t>
    </r>
  </si>
  <si>
    <r>
      <rPr>
        <sz val="9"/>
        <rFont val="Arial"/>
        <family val="2"/>
      </rPr>
      <t>FONSECA</t>
    </r>
  </si>
  <si>
    <r>
      <rPr>
        <sz val="9"/>
        <rFont val="Arial"/>
        <family val="2"/>
      </rPr>
      <t>CUMARAL</t>
    </r>
  </si>
  <si>
    <r>
      <rPr>
        <sz val="9"/>
        <rFont val="Arial"/>
        <family val="2"/>
      </rPr>
      <t>LA CELIA</t>
    </r>
  </si>
  <si>
    <r>
      <rPr>
        <sz val="9"/>
        <rFont val="Arial"/>
        <family val="2"/>
      </rPr>
      <t>BARRANCABERMEJA</t>
    </r>
  </si>
  <si>
    <r>
      <rPr>
        <sz val="9"/>
        <rFont val="Arial"/>
        <family val="2"/>
      </rPr>
      <t>ATACO</t>
    </r>
  </si>
  <si>
    <r>
      <rPr>
        <sz val="9"/>
        <rFont val="Arial"/>
        <family val="2"/>
      </rPr>
      <t>BUENAVENTURA</t>
    </r>
  </si>
  <si>
    <r>
      <rPr>
        <sz val="9"/>
        <rFont val="Arial"/>
        <family val="2"/>
      </rPr>
      <t>PUERTO ARICA</t>
    </r>
  </si>
  <si>
    <r>
      <rPr>
        <sz val="9"/>
        <rFont val="Arial"/>
        <family val="2"/>
      </rPr>
      <t>MALAMBO</t>
    </r>
  </si>
  <si>
    <r>
      <rPr>
        <sz val="9"/>
        <rFont val="Arial"/>
        <family val="2"/>
      </rPr>
      <t>BOAVITA</t>
    </r>
  </si>
  <si>
    <r>
      <rPr>
        <sz val="9"/>
        <rFont val="Arial"/>
        <family val="2"/>
      </rPr>
      <t>LA DORADA</t>
    </r>
  </si>
  <si>
    <r>
      <rPr>
        <sz val="9"/>
        <rFont val="Arial"/>
        <family val="2"/>
      </rPr>
      <t>LA MONTAÑITA</t>
    </r>
  </si>
  <si>
    <r>
      <rPr>
        <sz val="9"/>
        <rFont val="Arial"/>
        <family val="2"/>
      </rPr>
      <t>CALDONO</t>
    </r>
  </si>
  <si>
    <r>
      <rPr>
        <sz val="9"/>
        <rFont val="Arial"/>
        <family val="2"/>
      </rPr>
      <t>PANA PANA</t>
    </r>
  </si>
  <si>
    <r>
      <rPr>
        <sz val="9"/>
        <rFont val="Arial"/>
        <family val="2"/>
      </rPr>
      <t>CAMPOALEGRE</t>
    </r>
  </si>
  <si>
    <r>
      <rPr>
        <sz val="9"/>
        <rFont val="Arial"/>
        <family val="2"/>
      </rPr>
      <t>HATONUEVO</t>
    </r>
  </si>
  <si>
    <r>
      <rPr>
        <sz val="9"/>
        <rFont val="Arial"/>
        <family val="2"/>
      </rPr>
      <t>CONCORDIA</t>
    </r>
  </si>
  <si>
    <r>
      <rPr>
        <sz val="9"/>
        <rFont val="Arial"/>
        <family val="2"/>
      </rPr>
      <t>EL CALVARIO</t>
    </r>
  </si>
  <si>
    <r>
      <rPr>
        <sz val="9"/>
        <rFont val="Arial"/>
        <family val="2"/>
      </rPr>
      <t>BUESACO</t>
    </r>
  </si>
  <si>
    <r>
      <rPr>
        <sz val="9"/>
        <rFont val="Arial"/>
        <family val="2"/>
      </rPr>
      <t>SIBUNDOY</t>
    </r>
  </si>
  <si>
    <r>
      <rPr>
        <sz val="9"/>
        <rFont val="Arial"/>
        <family val="2"/>
      </rPr>
      <t>LA TEBAIDA</t>
    </r>
  </si>
  <si>
    <r>
      <rPr>
        <sz val="9"/>
        <rFont val="Arial"/>
        <family val="2"/>
      </rPr>
      <t>LA VIRGINIA</t>
    </r>
  </si>
  <si>
    <r>
      <rPr>
        <sz val="9"/>
        <rFont val="Arial"/>
        <family val="2"/>
      </rPr>
      <t>BETULIA</t>
    </r>
  </si>
  <si>
    <r>
      <rPr>
        <sz val="9"/>
        <rFont val="Arial"/>
        <family val="2"/>
      </rPr>
      <t>EL ROBLE</t>
    </r>
  </si>
  <si>
    <r>
      <rPr>
        <sz val="9"/>
        <rFont val="Arial"/>
        <family val="2"/>
      </rPr>
      <t>CAJAMARCA</t>
    </r>
  </si>
  <si>
    <r>
      <rPr>
        <sz val="9"/>
        <rFont val="Arial"/>
        <family val="2"/>
      </rPr>
      <t>GUADALAJARA DE BUGA</t>
    </r>
  </si>
  <si>
    <r>
      <rPr>
        <sz val="9"/>
        <rFont val="Arial"/>
        <family val="2"/>
      </rPr>
      <t>PUERTO NARIÑO</t>
    </r>
  </si>
  <si>
    <r>
      <rPr>
        <sz val="9"/>
        <rFont val="Arial"/>
        <family val="2"/>
      </rPr>
      <t>ANGOSTURA</t>
    </r>
  </si>
  <si>
    <r>
      <rPr>
        <sz val="9"/>
        <rFont val="Arial"/>
        <family val="2"/>
      </rPr>
      <t>CANTAGALLO</t>
    </r>
  </si>
  <si>
    <r>
      <rPr>
        <sz val="9"/>
        <rFont val="Arial"/>
        <family val="2"/>
      </rPr>
      <t>BOYACÁ</t>
    </r>
  </si>
  <si>
    <r>
      <rPr>
        <sz val="9"/>
        <rFont val="Arial"/>
        <family val="2"/>
      </rPr>
      <t>LA MERCED</t>
    </r>
  </si>
  <si>
    <r>
      <rPr>
        <sz val="9"/>
        <rFont val="Arial"/>
        <family val="2"/>
      </rPr>
      <t>CALOTO</t>
    </r>
  </si>
  <si>
    <r>
      <rPr>
        <sz val="9"/>
        <rFont val="Arial"/>
        <family val="2"/>
      </rPr>
      <t>COTORRA</t>
    </r>
  </si>
  <si>
    <r>
      <rPr>
        <sz val="9"/>
        <rFont val="Arial"/>
        <family val="2"/>
      </rPr>
      <t>CABRERA</t>
    </r>
  </si>
  <si>
    <r>
      <rPr>
        <sz val="9"/>
        <rFont val="Arial"/>
        <family val="2"/>
      </rPr>
      <t>MORICHAL</t>
    </r>
  </si>
  <si>
    <r>
      <rPr>
        <sz val="9"/>
        <rFont val="Arial"/>
        <family val="2"/>
      </rPr>
      <t>COLOMBIA</t>
    </r>
  </si>
  <si>
    <r>
      <rPr>
        <sz val="9"/>
        <rFont val="Arial"/>
        <family val="2"/>
      </rPr>
      <t>LA JAGUA DEL PILAR</t>
    </r>
  </si>
  <si>
    <r>
      <rPr>
        <sz val="9"/>
        <rFont val="Arial"/>
        <family val="2"/>
      </rPr>
      <t>EL BANCO</t>
    </r>
  </si>
  <si>
    <r>
      <rPr>
        <sz val="9"/>
        <rFont val="Arial"/>
        <family val="2"/>
      </rPr>
      <t>EL CASTILLO</t>
    </r>
  </si>
  <si>
    <r>
      <rPr>
        <sz val="9"/>
        <rFont val="Arial"/>
        <family val="2"/>
      </rPr>
      <t>SAN FRANCISCO</t>
    </r>
  </si>
  <si>
    <r>
      <rPr>
        <sz val="9"/>
        <rFont val="Arial"/>
        <family val="2"/>
      </rPr>
      <t>MONTENEGRO</t>
    </r>
  </si>
  <si>
    <r>
      <rPr>
        <sz val="9"/>
        <rFont val="Arial"/>
        <family val="2"/>
      </rPr>
      <t>MARSELLA</t>
    </r>
  </si>
  <si>
    <r>
      <rPr>
        <sz val="9"/>
        <rFont val="Arial"/>
        <family val="2"/>
      </rPr>
      <t>GALERAS</t>
    </r>
  </si>
  <si>
    <r>
      <rPr>
        <sz val="9"/>
        <rFont val="Arial"/>
        <family val="2"/>
      </rPr>
      <t>BUGALAGRANDE</t>
    </r>
  </si>
  <si>
    <r>
      <rPr>
        <sz val="9"/>
        <rFont val="Arial"/>
        <family val="2"/>
      </rPr>
      <t>PUERTO SANTANDER</t>
    </r>
  </si>
  <si>
    <r>
      <rPr>
        <sz val="9"/>
        <rFont val="Arial"/>
        <family val="2"/>
      </rPr>
      <t>PALMAR DE VARELA</t>
    </r>
  </si>
  <si>
    <r>
      <rPr>
        <sz val="9"/>
        <rFont val="Arial"/>
        <family val="2"/>
      </rPr>
      <t>CICUCO</t>
    </r>
  </si>
  <si>
    <r>
      <rPr>
        <sz val="9"/>
        <rFont val="Arial"/>
        <family val="2"/>
      </rPr>
      <t>BRICEÑO</t>
    </r>
  </si>
  <si>
    <r>
      <rPr>
        <sz val="9"/>
        <rFont val="Arial"/>
        <family val="2"/>
      </rPr>
      <t>MANZANARES</t>
    </r>
  </si>
  <si>
    <r>
      <rPr>
        <sz val="9"/>
        <rFont val="Arial"/>
        <family val="2"/>
      </rPr>
      <t>MORELIA</t>
    </r>
  </si>
  <si>
    <r>
      <rPr>
        <sz val="9"/>
        <rFont val="Arial"/>
        <family val="2"/>
      </rPr>
      <t>PAZ DE ARIPORO</t>
    </r>
  </si>
  <si>
    <r>
      <rPr>
        <sz val="9"/>
        <rFont val="Arial"/>
        <family val="2"/>
      </rPr>
      <t>CORINTO</t>
    </r>
  </si>
  <si>
    <r>
      <rPr>
        <sz val="9"/>
        <rFont val="Arial"/>
        <family val="2"/>
      </rPr>
      <t>EL COPEY</t>
    </r>
  </si>
  <si>
    <r>
      <rPr>
        <sz val="9"/>
        <rFont val="Arial"/>
        <family val="2"/>
      </rPr>
      <t>LA APARTADA</t>
    </r>
  </si>
  <si>
    <r>
      <rPr>
        <sz val="9"/>
        <rFont val="Arial"/>
        <family val="2"/>
      </rPr>
      <t>CACHIPAY</t>
    </r>
  </si>
  <si>
    <r>
      <rPr>
        <sz val="9"/>
        <rFont val="Arial"/>
        <family val="2"/>
      </rPr>
      <t>MAICAO</t>
    </r>
  </si>
  <si>
    <r>
      <rPr>
        <sz val="9"/>
        <rFont val="Arial"/>
        <family val="2"/>
      </rPr>
      <t>EL DORADO</t>
    </r>
  </si>
  <si>
    <r>
      <rPr>
        <sz val="9"/>
        <rFont val="Arial"/>
        <family val="2"/>
      </rPr>
      <t>SAN MIGUEL</t>
    </r>
  </si>
  <si>
    <r>
      <rPr>
        <sz val="9"/>
        <rFont val="Arial"/>
        <family val="2"/>
      </rPr>
      <t>PIJAO</t>
    </r>
  </si>
  <si>
    <r>
      <rPr>
        <sz val="9"/>
        <rFont val="Arial"/>
        <family val="2"/>
      </rPr>
      <t>GUARANDA</t>
    </r>
  </si>
  <si>
    <r>
      <rPr>
        <sz val="9"/>
        <rFont val="Arial"/>
        <family val="2"/>
      </rPr>
      <t>CASABIANCA</t>
    </r>
  </si>
  <si>
    <r>
      <rPr>
        <sz val="9"/>
        <rFont val="Arial"/>
        <family val="2"/>
      </rPr>
      <t>CAICEDONIA</t>
    </r>
  </si>
  <si>
    <r>
      <rPr>
        <sz val="9"/>
        <rFont val="Arial"/>
        <family val="2"/>
      </rPr>
      <t>MARMATO</t>
    </r>
  </si>
  <si>
    <r>
      <rPr>
        <sz val="9"/>
        <rFont val="Arial"/>
        <family val="2"/>
      </rPr>
      <t>PUERTO RICO</t>
    </r>
  </si>
  <si>
    <r>
      <rPr>
        <sz val="9"/>
        <rFont val="Arial"/>
        <family val="2"/>
      </rPr>
      <t>PORE</t>
    </r>
  </si>
  <si>
    <r>
      <rPr>
        <sz val="9"/>
        <rFont val="Arial"/>
        <family val="2"/>
      </rPr>
      <t>EL TAMBO</t>
    </r>
  </si>
  <si>
    <r>
      <rPr>
        <sz val="9"/>
        <rFont val="Arial"/>
        <family val="2"/>
      </rPr>
      <t>EL PASO</t>
    </r>
  </si>
  <si>
    <r>
      <rPr>
        <sz val="9"/>
        <rFont val="Arial"/>
        <family val="2"/>
      </rPr>
      <t>LORICA</t>
    </r>
  </si>
  <si>
    <r>
      <rPr>
        <sz val="9"/>
        <rFont val="Arial"/>
        <family val="2"/>
      </rPr>
      <t>MANAURE</t>
    </r>
  </si>
  <si>
    <r>
      <rPr>
        <sz val="9"/>
        <rFont val="Arial"/>
        <family val="2"/>
      </rPr>
      <t>FUENTE DE ORO</t>
    </r>
  </si>
  <si>
    <r>
      <rPr>
        <sz val="9"/>
        <rFont val="Arial"/>
        <family val="2"/>
      </rPr>
      <t>CONTADERO</t>
    </r>
  </si>
  <si>
    <r>
      <rPr>
        <sz val="9"/>
        <rFont val="Arial"/>
        <family val="2"/>
      </rPr>
      <t>CUCUTILLA</t>
    </r>
  </si>
  <si>
    <r>
      <rPr>
        <sz val="9"/>
        <rFont val="Arial"/>
        <family val="2"/>
      </rPr>
      <t>SANTIAGO</t>
    </r>
  </si>
  <si>
    <r>
      <rPr>
        <sz val="9"/>
        <rFont val="Arial"/>
        <family val="2"/>
      </rPr>
      <t>QUIMBAYA</t>
    </r>
  </si>
  <si>
    <r>
      <rPr>
        <sz val="9"/>
        <rFont val="Arial"/>
        <family val="2"/>
      </rPr>
      <t>PUEBLO RICO</t>
    </r>
  </si>
  <si>
    <r>
      <rPr>
        <sz val="9"/>
        <rFont val="Arial"/>
        <family val="2"/>
      </rPr>
      <t>CALIFORNIA</t>
    </r>
  </si>
  <si>
    <r>
      <rPr>
        <sz val="9"/>
        <rFont val="Arial"/>
        <family val="2"/>
      </rPr>
      <t>CHAPARRAL</t>
    </r>
  </si>
  <si>
    <r>
      <rPr>
        <sz val="9"/>
        <rFont val="Arial"/>
        <family val="2"/>
      </rPr>
      <t>CALIMA</t>
    </r>
  </si>
  <si>
    <r>
      <rPr>
        <sz val="9"/>
        <rFont val="Arial"/>
        <family val="2"/>
      </rPr>
      <t>POLONUEVO</t>
    </r>
  </si>
  <si>
    <r>
      <rPr>
        <sz val="9"/>
        <rFont val="Arial"/>
        <family val="2"/>
      </rPr>
      <t>CLEMENCIA</t>
    </r>
  </si>
  <si>
    <r>
      <rPr>
        <sz val="9"/>
        <rFont val="Arial"/>
        <family val="2"/>
      </rPr>
      <t>MARQUETALIA</t>
    </r>
  </si>
  <si>
    <r>
      <rPr>
        <sz val="9"/>
        <rFont val="Arial"/>
        <family val="2"/>
      </rPr>
      <t>RECETOR</t>
    </r>
  </si>
  <si>
    <r>
      <rPr>
        <sz val="9"/>
        <rFont val="Arial"/>
        <family val="2"/>
      </rPr>
      <t>GAMARRA</t>
    </r>
  </si>
  <si>
    <r>
      <rPr>
        <sz val="9"/>
        <rFont val="Arial"/>
        <family val="2"/>
      </rPr>
      <t>CONDOTO</t>
    </r>
  </si>
  <si>
    <r>
      <rPr>
        <sz val="9"/>
        <rFont val="Arial"/>
        <family val="2"/>
      </rPr>
      <t>GIGANTE</t>
    </r>
  </si>
  <si>
    <r>
      <rPr>
        <sz val="9"/>
        <rFont val="Arial"/>
        <family val="2"/>
      </rPr>
      <t>SAN JUAN DEL CESAR</t>
    </r>
  </si>
  <si>
    <r>
      <rPr>
        <sz val="9"/>
        <rFont val="Arial"/>
        <family val="2"/>
      </rPr>
      <t>GRANADA</t>
    </r>
  </si>
  <si>
    <r>
      <rPr>
        <sz val="9"/>
        <rFont val="Arial"/>
        <family val="2"/>
      </rPr>
      <t>DURANIA</t>
    </r>
  </si>
  <si>
    <r>
      <rPr>
        <sz val="9"/>
        <rFont val="Arial"/>
        <family val="2"/>
      </rPr>
      <t>VALLE DEL GUAMUEZ</t>
    </r>
  </si>
  <si>
    <r>
      <rPr>
        <sz val="9"/>
        <rFont val="Arial"/>
        <family val="2"/>
      </rPr>
      <t>SALENTO</t>
    </r>
  </si>
  <si>
    <r>
      <rPr>
        <sz val="9"/>
        <rFont val="Arial"/>
        <family val="2"/>
      </rPr>
      <t>CAPITANEJO</t>
    </r>
  </si>
  <si>
    <r>
      <rPr>
        <sz val="9"/>
        <rFont val="Arial"/>
        <family val="2"/>
      </rPr>
      <t>LOS PALMITOS</t>
    </r>
  </si>
  <si>
    <r>
      <rPr>
        <sz val="9"/>
        <rFont val="Arial"/>
        <family val="2"/>
      </rPr>
      <t>COELLO</t>
    </r>
  </si>
  <si>
    <r>
      <rPr>
        <sz val="9"/>
        <rFont val="Arial"/>
        <family val="2"/>
      </rPr>
      <t>PONEDERA</t>
    </r>
  </si>
  <si>
    <r>
      <rPr>
        <sz val="9"/>
        <rFont val="Arial"/>
        <family val="2"/>
      </rPr>
      <t>CALDAS</t>
    </r>
  </si>
  <si>
    <r>
      <rPr>
        <sz val="9"/>
        <rFont val="Arial"/>
        <family val="2"/>
      </rPr>
      <t>MARULANDA</t>
    </r>
  </si>
  <si>
    <r>
      <rPr>
        <sz val="9"/>
        <rFont val="Arial"/>
        <family val="2"/>
      </rPr>
      <t>SABANALARGA</t>
    </r>
  </si>
  <si>
    <r>
      <rPr>
        <sz val="9"/>
        <rFont val="Arial"/>
        <family val="2"/>
      </rPr>
      <t>EL CARMEN DE ATRATO</t>
    </r>
  </si>
  <si>
    <r>
      <rPr>
        <sz val="9"/>
        <rFont val="Arial"/>
        <family val="2"/>
      </rPr>
      <t>MOMIL</t>
    </r>
  </si>
  <si>
    <r>
      <rPr>
        <sz val="9"/>
        <rFont val="Arial"/>
        <family val="2"/>
      </rPr>
      <t>GUADALUPE</t>
    </r>
  </si>
  <si>
    <r>
      <rPr>
        <sz val="9"/>
        <rFont val="Arial"/>
        <family val="2"/>
      </rPr>
      <t>URIBIA</t>
    </r>
  </si>
  <si>
    <r>
      <rPr>
        <sz val="9"/>
        <rFont val="Arial"/>
        <family val="2"/>
      </rPr>
      <t>GUAMAL</t>
    </r>
  </si>
  <si>
    <r>
      <rPr>
        <sz val="9"/>
        <rFont val="Arial"/>
        <family val="2"/>
      </rPr>
      <t>EL CARMEN</t>
    </r>
  </si>
  <si>
    <r>
      <rPr>
        <sz val="9"/>
        <rFont val="Arial"/>
        <family val="2"/>
      </rPr>
      <t>SANTA ROSA DE CABAL</t>
    </r>
  </si>
  <si>
    <r>
      <rPr>
        <sz val="9"/>
        <rFont val="Arial"/>
        <family val="2"/>
      </rPr>
      <t>MAJAGUAL</t>
    </r>
  </si>
  <si>
    <r>
      <rPr>
        <sz val="9"/>
        <rFont val="Arial"/>
        <family val="2"/>
      </rPr>
      <t>COYAIMA</t>
    </r>
  </si>
  <si>
    <r>
      <rPr>
        <sz val="9"/>
        <rFont val="Arial"/>
        <family val="2"/>
      </rPr>
      <t>CARTAGO</t>
    </r>
  </si>
  <si>
    <r>
      <rPr>
        <sz val="9"/>
        <rFont val="Arial"/>
        <family val="2"/>
      </rPr>
      <t>ARBOLETES</t>
    </r>
  </si>
  <si>
    <r>
      <rPr>
        <sz val="9"/>
        <rFont val="Arial"/>
        <family val="2"/>
      </rPr>
      <t>EL GUAMO</t>
    </r>
  </si>
  <si>
    <r>
      <rPr>
        <sz val="9"/>
        <rFont val="Arial"/>
        <family val="2"/>
      </rPr>
      <t>CAMPOHERMOSO</t>
    </r>
  </si>
  <si>
    <r>
      <rPr>
        <sz val="9"/>
        <rFont val="Arial"/>
        <family val="2"/>
      </rPr>
      <t>NEIRA</t>
    </r>
  </si>
  <si>
    <r>
      <rPr>
        <sz val="9"/>
        <rFont val="Arial"/>
        <family val="2"/>
      </rPr>
      <t>SOLANO</t>
    </r>
  </si>
  <si>
    <r>
      <rPr>
        <sz val="9"/>
        <rFont val="Arial"/>
        <family val="2"/>
      </rPr>
      <t>LA GLORIA</t>
    </r>
  </si>
  <si>
    <r>
      <rPr>
        <sz val="9"/>
        <rFont val="Arial"/>
        <family val="2"/>
      </rPr>
      <t>EL LITORAL DEL SAN JUAN</t>
    </r>
  </si>
  <si>
    <r>
      <rPr>
        <sz val="9"/>
        <rFont val="Arial"/>
        <family val="2"/>
      </rPr>
      <t>CARMEN DE CARUPA</t>
    </r>
  </si>
  <si>
    <r>
      <rPr>
        <sz val="9"/>
        <rFont val="Arial"/>
        <family val="2"/>
      </rPr>
      <t>HOBO</t>
    </r>
  </si>
  <si>
    <r>
      <rPr>
        <sz val="9"/>
        <rFont val="Arial"/>
        <family val="2"/>
      </rPr>
      <t>URUMITA</t>
    </r>
  </si>
  <si>
    <r>
      <rPr>
        <sz val="9"/>
        <rFont val="Arial"/>
        <family val="2"/>
      </rPr>
      <t>NUEVA GRANADA</t>
    </r>
  </si>
  <si>
    <r>
      <rPr>
        <sz val="9"/>
        <rFont val="Arial"/>
        <family val="2"/>
      </rPr>
      <t>CUMBAL</t>
    </r>
  </si>
  <si>
    <r>
      <rPr>
        <sz val="9"/>
        <rFont val="Arial"/>
        <family val="2"/>
      </rPr>
      <t>EL TARRA</t>
    </r>
  </si>
  <si>
    <r>
      <rPr>
        <sz val="9"/>
        <rFont val="Arial"/>
        <family val="2"/>
      </rPr>
      <t>SANTUARIO</t>
    </r>
  </si>
  <si>
    <r>
      <rPr>
        <sz val="9"/>
        <rFont val="Arial"/>
        <family val="2"/>
      </rPr>
      <t>MORROA</t>
    </r>
  </si>
  <si>
    <r>
      <rPr>
        <sz val="9"/>
        <rFont val="Arial"/>
        <family val="2"/>
      </rPr>
      <t>CUNDAY</t>
    </r>
  </si>
  <si>
    <r>
      <rPr>
        <sz val="9"/>
        <rFont val="Arial"/>
        <family val="2"/>
      </rPr>
      <t>DAGUA</t>
    </r>
  </si>
  <si>
    <r>
      <rPr>
        <sz val="9"/>
        <rFont val="Arial"/>
        <family val="2"/>
      </rPr>
      <t>CERINZA</t>
    </r>
  </si>
  <si>
    <r>
      <rPr>
        <sz val="9"/>
        <rFont val="Arial"/>
        <family val="2"/>
      </rPr>
      <t>NORCASIA</t>
    </r>
  </si>
  <si>
    <r>
      <rPr>
        <sz val="9"/>
        <rFont val="Arial"/>
        <family val="2"/>
      </rPr>
      <t>SOLITA</t>
    </r>
  </si>
  <si>
    <r>
      <rPr>
        <sz val="9"/>
        <rFont val="Arial"/>
        <family val="2"/>
      </rPr>
      <t>SAN LUIS DE PALENQUE</t>
    </r>
  </si>
  <si>
    <r>
      <rPr>
        <sz val="9"/>
        <rFont val="Arial"/>
        <family val="2"/>
      </rPr>
      <t>LA JAGUA DE IBIRICO</t>
    </r>
  </si>
  <si>
    <r>
      <rPr>
        <sz val="9"/>
        <rFont val="Arial"/>
        <family val="2"/>
      </rPr>
      <t>ISTMINA</t>
    </r>
  </si>
  <si>
    <r>
      <rPr>
        <sz val="9"/>
        <rFont val="Arial"/>
        <family val="2"/>
      </rPr>
      <t>MOÑITOS</t>
    </r>
  </si>
  <si>
    <r>
      <rPr>
        <sz val="9"/>
        <rFont val="Arial"/>
        <family val="2"/>
      </rPr>
      <t>VILLANUEVA</t>
    </r>
  </si>
  <si>
    <r>
      <rPr>
        <sz val="9"/>
        <rFont val="Arial"/>
        <family val="2"/>
      </rPr>
      <t>PEDRAZA</t>
    </r>
  </si>
  <si>
    <r>
      <rPr>
        <sz val="9"/>
        <rFont val="Arial"/>
        <family val="2"/>
      </rPr>
      <t>MESETAS</t>
    </r>
  </si>
  <si>
    <r>
      <rPr>
        <sz val="9"/>
        <rFont val="Arial"/>
        <family val="2"/>
      </rPr>
      <t>CUMBITARA</t>
    </r>
  </si>
  <si>
    <r>
      <rPr>
        <sz val="9"/>
        <rFont val="Arial"/>
        <family val="2"/>
      </rPr>
      <t>EL ZULIA</t>
    </r>
  </si>
  <si>
    <r>
      <rPr>
        <sz val="9"/>
        <rFont val="Arial"/>
        <family val="2"/>
      </rPr>
      <t>CERRITO</t>
    </r>
  </si>
  <si>
    <r>
      <rPr>
        <sz val="9"/>
        <rFont val="Arial"/>
        <family val="2"/>
      </rPr>
      <t>OVEJAS</t>
    </r>
  </si>
  <si>
    <r>
      <rPr>
        <sz val="9"/>
        <rFont val="Arial"/>
        <family val="2"/>
      </rPr>
      <t>DOLORES</t>
    </r>
  </si>
  <si>
    <r>
      <rPr>
        <sz val="9"/>
        <rFont val="Arial"/>
        <family val="2"/>
      </rPr>
      <t>SABANAGRANDE</t>
    </r>
  </si>
  <si>
    <r>
      <rPr>
        <sz val="9"/>
        <rFont val="Arial"/>
        <family val="2"/>
      </rPr>
      <t>HATILLO DE LOBA</t>
    </r>
  </si>
  <si>
    <r>
      <rPr>
        <sz val="9"/>
        <rFont val="Arial"/>
        <family val="2"/>
      </rPr>
      <t>CHINAVITA</t>
    </r>
  </si>
  <si>
    <r>
      <rPr>
        <sz val="9"/>
        <rFont val="Arial"/>
        <family val="2"/>
      </rPr>
      <t>PLANETA RICA</t>
    </r>
  </si>
  <si>
    <r>
      <rPr>
        <sz val="9"/>
        <rFont val="Arial"/>
        <family val="2"/>
      </rPr>
      <t>ISNOS</t>
    </r>
  </si>
  <si>
    <r>
      <rPr>
        <sz val="9"/>
        <rFont val="Arial"/>
        <family val="2"/>
      </rPr>
      <t>PIJIÑO DEL CARMEN</t>
    </r>
  </si>
  <si>
    <r>
      <rPr>
        <sz val="9"/>
        <rFont val="Arial"/>
        <family val="2"/>
      </rPr>
      <t>LA MACARENA</t>
    </r>
  </si>
  <si>
    <r>
      <rPr>
        <sz val="9"/>
        <rFont val="Arial"/>
        <family val="2"/>
      </rPr>
      <t>GRAMALOTE</t>
    </r>
  </si>
  <si>
    <r>
      <rPr>
        <sz val="9"/>
        <rFont val="Arial"/>
        <family val="2"/>
      </rPr>
      <t>PALMITO</t>
    </r>
  </si>
  <si>
    <r>
      <rPr>
        <sz val="9"/>
        <rFont val="Arial"/>
        <family val="2"/>
      </rPr>
      <t>ESPINAL</t>
    </r>
  </si>
  <si>
    <r>
      <rPr>
        <sz val="9"/>
        <rFont val="Arial"/>
        <family val="2"/>
      </rPr>
      <t>EL CAIRO</t>
    </r>
  </si>
  <si>
    <r>
      <rPr>
        <sz val="9"/>
        <rFont val="Arial"/>
        <family val="2"/>
      </rPr>
      <t>PALESTINA</t>
    </r>
  </si>
  <si>
    <r>
      <rPr>
        <sz val="9"/>
        <rFont val="Arial"/>
        <family val="2"/>
      </rPr>
      <t>TAURAMENA</t>
    </r>
  </si>
  <si>
    <r>
      <rPr>
        <sz val="9"/>
        <rFont val="Arial"/>
        <family val="2"/>
      </rPr>
      <t>LA SIERRA</t>
    </r>
  </si>
  <si>
    <r>
      <rPr>
        <sz val="9"/>
        <rFont val="Arial"/>
        <family val="2"/>
      </rPr>
      <t>PAILITAS</t>
    </r>
  </si>
  <si>
    <r>
      <rPr>
        <sz val="9"/>
        <rFont val="Arial"/>
        <family val="2"/>
      </rPr>
      <t>PUEBLO NUEVO</t>
    </r>
  </si>
  <si>
    <r>
      <rPr>
        <sz val="9"/>
        <rFont val="Arial"/>
        <family val="2"/>
      </rPr>
      <t>CHIPAQUE</t>
    </r>
  </si>
  <si>
    <r>
      <rPr>
        <sz val="9"/>
        <rFont val="Arial"/>
        <family val="2"/>
      </rPr>
      <t>LA ARGENTINA</t>
    </r>
  </si>
  <si>
    <r>
      <rPr>
        <sz val="9"/>
        <rFont val="Arial"/>
        <family val="2"/>
      </rPr>
      <t>PIVIJAY</t>
    </r>
  </si>
  <si>
    <r>
      <rPr>
        <sz val="9"/>
        <rFont val="Arial"/>
        <family val="2"/>
      </rPr>
      <t>URIBE</t>
    </r>
  </si>
  <si>
    <r>
      <rPr>
        <sz val="9"/>
        <rFont val="Arial"/>
        <family val="2"/>
      </rPr>
      <t>EL CHARCO</t>
    </r>
  </si>
  <si>
    <r>
      <rPr>
        <sz val="9"/>
        <rFont val="Arial"/>
        <family val="2"/>
      </rPr>
      <t>CHARTA</t>
    </r>
  </si>
  <si>
    <r>
      <rPr>
        <sz val="9"/>
        <rFont val="Arial"/>
        <family val="2"/>
      </rPr>
      <t>FALAN</t>
    </r>
  </si>
  <si>
    <r>
      <rPr>
        <sz val="9"/>
        <rFont val="Arial"/>
        <family val="2"/>
      </rPr>
      <t>EL CERRITO</t>
    </r>
  </si>
  <si>
    <r>
      <rPr>
        <sz val="9"/>
        <rFont val="Arial"/>
        <family val="2"/>
      </rPr>
      <t>BELMIRA</t>
    </r>
  </si>
  <si>
    <r>
      <rPr>
        <sz val="9"/>
        <rFont val="Arial"/>
        <family val="2"/>
      </rPr>
      <t>MAHATES</t>
    </r>
  </si>
  <si>
    <r>
      <rPr>
        <sz val="9"/>
        <rFont val="Arial"/>
        <family val="2"/>
      </rPr>
      <t>CHISCAS</t>
    </r>
  </si>
  <si>
    <r>
      <rPr>
        <sz val="9"/>
        <rFont val="Arial"/>
        <family val="2"/>
      </rPr>
      <t>PENSILVANIA</t>
    </r>
  </si>
  <si>
    <r>
      <rPr>
        <sz val="9"/>
        <rFont val="Arial"/>
        <family val="2"/>
      </rPr>
      <t>TRINIDAD</t>
    </r>
  </si>
  <si>
    <r>
      <rPr>
        <sz val="9"/>
        <rFont val="Arial"/>
        <family val="2"/>
      </rPr>
      <t>LA VEGA</t>
    </r>
  </si>
  <si>
    <r>
      <rPr>
        <sz val="9"/>
        <rFont val="Arial"/>
        <family val="2"/>
      </rPr>
      <t>PELAYA</t>
    </r>
  </si>
  <si>
    <r>
      <rPr>
        <sz val="9"/>
        <rFont val="Arial"/>
        <family val="2"/>
      </rPr>
      <t>MEDIO ATRATO</t>
    </r>
  </si>
  <si>
    <r>
      <rPr>
        <sz val="9"/>
        <rFont val="Arial"/>
        <family val="2"/>
      </rPr>
      <t>PUERTO ESCONDIDO</t>
    </r>
  </si>
  <si>
    <r>
      <rPr>
        <sz val="9"/>
        <rFont val="Arial"/>
        <family val="2"/>
      </rPr>
      <t>LA PLATA</t>
    </r>
  </si>
  <si>
    <r>
      <rPr>
        <sz val="9"/>
        <rFont val="Arial"/>
        <family val="2"/>
      </rPr>
      <t>PLATO</t>
    </r>
  </si>
  <si>
    <r>
      <rPr>
        <sz val="9"/>
        <rFont val="Arial"/>
        <family val="2"/>
      </rPr>
      <t>EL PEÑOL</t>
    </r>
  </si>
  <si>
    <r>
      <rPr>
        <sz val="9"/>
        <rFont val="Arial"/>
        <family val="2"/>
      </rPr>
      <t>CHIMA</t>
    </r>
  </si>
  <si>
    <r>
      <rPr>
        <sz val="9"/>
        <rFont val="Arial"/>
        <family val="2"/>
      </rPr>
      <t>SAN BENITO ABAD</t>
    </r>
  </si>
  <si>
    <r>
      <rPr>
        <sz val="9"/>
        <rFont val="Arial"/>
        <family val="2"/>
      </rPr>
      <t>FLANDES</t>
    </r>
  </si>
  <si>
    <r>
      <rPr>
        <sz val="9"/>
        <rFont val="Arial"/>
        <family val="2"/>
      </rPr>
      <t>EL DOVIO</t>
    </r>
  </si>
  <si>
    <r>
      <rPr>
        <sz val="9"/>
        <rFont val="Arial"/>
        <family val="2"/>
      </rPr>
      <t>BELLO</t>
    </r>
  </si>
  <si>
    <r>
      <rPr>
        <sz val="9"/>
        <rFont val="Arial"/>
        <family val="2"/>
      </rPr>
      <t>SOLEDAD</t>
    </r>
  </si>
  <si>
    <r>
      <rPr>
        <sz val="9"/>
        <rFont val="Arial"/>
        <family val="2"/>
      </rPr>
      <t>MARGARITA</t>
    </r>
  </si>
  <si>
    <r>
      <rPr>
        <sz val="9"/>
        <rFont val="Arial"/>
        <family val="2"/>
      </rPr>
      <t>CHITA</t>
    </r>
  </si>
  <si>
    <r>
      <rPr>
        <sz val="9"/>
        <rFont val="Arial"/>
        <family val="2"/>
      </rPr>
      <t>RIOSUCIO</t>
    </r>
  </si>
  <si>
    <r>
      <rPr>
        <sz val="9"/>
        <rFont val="Arial"/>
        <family val="2"/>
      </rPr>
      <t>PUEBLO BELLO</t>
    </r>
  </si>
  <si>
    <r>
      <rPr>
        <sz val="9"/>
        <rFont val="Arial"/>
        <family val="2"/>
      </rPr>
      <t>PUERTO LIBERTADOR</t>
    </r>
  </si>
  <si>
    <r>
      <rPr>
        <sz val="9"/>
        <rFont val="Arial"/>
        <family val="2"/>
      </rPr>
      <t>PUEBLOVIEJO</t>
    </r>
  </si>
  <si>
    <r>
      <rPr>
        <sz val="9"/>
        <rFont val="Arial"/>
        <family val="2"/>
      </rPr>
      <t>PUERTO CONCORDIA</t>
    </r>
  </si>
  <si>
    <r>
      <rPr>
        <sz val="9"/>
        <rFont val="Arial"/>
        <family val="2"/>
      </rPr>
      <t>EL ROSARIO</t>
    </r>
  </si>
  <si>
    <r>
      <rPr>
        <sz val="9"/>
        <rFont val="Arial"/>
        <family val="2"/>
      </rPr>
      <t>LABATECA</t>
    </r>
  </si>
  <si>
    <r>
      <rPr>
        <sz val="9"/>
        <rFont val="Arial"/>
        <family val="2"/>
      </rPr>
      <t>SAN JUAN DE BETULIA</t>
    </r>
  </si>
  <si>
    <r>
      <rPr>
        <sz val="9"/>
        <rFont val="Arial"/>
        <family val="2"/>
      </rPr>
      <t>FRESNO</t>
    </r>
  </si>
  <si>
    <r>
      <rPr>
        <sz val="9"/>
        <rFont val="Arial"/>
        <family val="2"/>
      </rPr>
      <t>FLORIDA</t>
    </r>
  </si>
  <si>
    <t>LA_GUAJIRA</t>
  </si>
  <si>
    <r>
      <rPr>
        <sz val="9"/>
        <rFont val="Arial"/>
        <family val="2"/>
      </rPr>
      <t>BETANIA</t>
    </r>
  </si>
  <si>
    <r>
      <rPr>
        <sz val="9"/>
        <rFont val="Arial"/>
        <family val="2"/>
      </rPr>
      <t>SUAN</t>
    </r>
  </si>
  <si>
    <r>
      <rPr>
        <sz val="9"/>
        <rFont val="Arial"/>
        <family val="2"/>
      </rPr>
      <t>CHITARAQUE</t>
    </r>
  </si>
  <si>
    <r>
      <rPr>
        <sz val="9"/>
        <rFont val="Arial"/>
        <family val="2"/>
      </rPr>
      <t>RISARALDA</t>
    </r>
  </si>
  <si>
    <r>
      <rPr>
        <sz val="9"/>
        <rFont val="Arial"/>
        <family val="2"/>
      </rPr>
      <t>MERCADERES</t>
    </r>
  </si>
  <si>
    <r>
      <rPr>
        <sz val="9"/>
        <rFont val="Arial"/>
        <family val="2"/>
      </rPr>
      <t>MEDIO SAN JUAN</t>
    </r>
  </si>
  <si>
    <r>
      <rPr>
        <sz val="9"/>
        <rFont val="Arial"/>
        <family val="2"/>
      </rPr>
      <t>COGUA</t>
    </r>
  </si>
  <si>
    <r>
      <rPr>
        <sz val="9"/>
        <rFont val="Arial"/>
        <family val="2"/>
      </rPr>
      <t>OPORAPA</t>
    </r>
  </si>
  <si>
    <r>
      <rPr>
        <sz val="9"/>
        <rFont val="Arial"/>
        <family val="2"/>
      </rPr>
      <t>REMOLINO</t>
    </r>
  </si>
  <si>
    <r>
      <rPr>
        <sz val="9"/>
        <rFont val="Arial"/>
        <family val="2"/>
      </rPr>
      <t>LA ESPERANZA</t>
    </r>
  </si>
  <si>
    <r>
      <rPr>
        <sz val="9"/>
        <rFont val="Arial"/>
        <family val="2"/>
      </rPr>
      <t>CIMITARRA</t>
    </r>
  </si>
  <si>
    <r>
      <rPr>
        <sz val="9"/>
        <rFont val="Arial"/>
        <family val="2"/>
      </rPr>
      <t>SAN MARCOS</t>
    </r>
  </si>
  <si>
    <r>
      <rPr>
        <sz val="9"/>
        <rFont val="Arial"/>
        <family val="2"/>
      </rPr>
      <t>GUAMO</t>
    </r>
  </si>
  <si>
    <r>
      <rPr>
        <sz val="9"/>
        <rFont val="Arial"/>
        <family val="2"/>
      </rPr>
      <t>GINEBRA</t>
    </r>
  </si>
  <si>
    <r>
      <rPr>
        <sz val="9"/>
        <rFont val="Arial"/>
        <family val="2"/>
      </rPr>
      <t>MONTECRISTO</t>
    </r>
  </si>
  <si>
    <r>
      <rPr>
        <sz val="9"/>
        <rFont val="Arial"/>
        <family val="2"/>
      </rPr>
      <t>SALAMINA</t>
    </r>
  </si>
  <si>
    <r>
      <rPr>
        <sz val="9"/>
        <rFont val="Arial"/>
        <family val="2"/>
      </rPr>
      <t>MIRANDA</t>
    </r>
  </si>
  <si>
    <r>
      <rPr>
        <sz val="9"/>
        <rFont val="Arial"/>
        <family val="2"/>
      </rPr>
      <t>LA PAZ</t>
    </r>
  </si>
  <si>
    <r>
      <rPr>
        <sz val="9"/>
        <rFont val="Arial"/>
        <family val="2"/>
      </rPr>
      <t>COTA</t>
    </r>
  </si>
  <si>
    <r>
      <rPr>
        <sz val="9"/>
        <rFont val="Arial"/>
        <family val="2"/>
      </rPr>
      <t>PAICOL</t>
    </r>
  </si>
  <si>
    <r>
      <rPr>
        <sz val="9"/>
        <rFont val="Arial"/>
        <family val="2"/>
      </rPr>
      <t>LA PLAYA</t>
    </r>
  </si>
  <si>
    <r>
      <rPr>
        <sz val="9"/>
        <rFont val="Arial"/>
        <family val="2"/>
      </rPr>
      <t>SAN ONOFRE</t>
    </r>
  </si>
  <si>
    <r>
      <rPr>
        <sz val="9"/>
        <rFont val="Arial"/>
        <family val="2"/>
      </rPr>
      <t>HERVEO</t>
    </r>
  </si>
  <si>
    <r>
      <rPr>
        <sz val="9"/>
        <rFont val="Arial"/>
        <family val="2"/>
      </rPr>
      <t>MORALES</t>
    </r>
  </si>
  <si>
    <r>
      <rPr>
        <sz val="9"/>
        <rFont val="Arial"/>
        <family val="2"/>
      </rPr>
      <t>SAN ALBERTO</t>
    </r>
  </si>
  <si>
    <r>
      <rPr>
        <sz val="9"/>
        <rFont val="Arial"/>
        <family val="2"/>
      </rPr>
      <t>PALERMO</t>
    </r>
  </si>
  <si>
    <r>
      <rPr>
        <sz val="9"/>
        <rFont val="Arial"/>
        <family val="2"/>
      </rPr>
      <t>PUERTO LLERAS</t>
    </r>
  </si>
  <si>
    <r>
      <rPr>
        <sz val="9"/>
        <rFont val="Arial"/>
        <family val="2"/>
      </rPr>
      <t>FUNES</t>
    </r>
  </si>
  <si>
    <r>
      <rPr>
        <sz val="9"/>
        <rFont val="Arial"/>
        <family val="2"/>
      </rPr>
      <t>LOS PATIOS</t>
    </r>
  </si>
  <si>
    <r>
      <rPr>
        <sz val="9"/>
        <rFont val="Arial"/>
        <family val="2"/>
      </rPr>
      <t>CONFINES</t>
    </r>
  </si>
  <si>
    <r>
      <rPr>
        <sz val="9"/>
        <rFont val="Arial"/>
        <family val="2"/>
      </rPr>
      <t>SAN PEDRO</t>
    </r>
  </si>
  <si>
    <r>
      <rPr>
        <sz val="9"/>
        <rFont val="Arial"/>
        <family val="2"/>
      </rPr>
      <t>HONDA</t>
    </r>
  </si>
  <si>
    <r>
      <rPr>
        <sz val="9"/>
        <rFont val="Arial"/>
        <family val="2"/>
      </rPr>
      <t>PADILLA</t>
    </r>
  </si>
  <si>
    <r>
      <rPr>
        <sz val="9"/>
        <rFont val="Arial"/>
        <family val="2"/>
      </rPr>
      <t>SAN DIEGO</t>
    </r>
  </si>
  <si>
    <r>
      <rPr>
        <sz val="9"/>
        <rFont val="Arial"/>
        <family val="2"/>
      </rPr>
      <t>SAN ANTERO</t>
    </r>
  </si>
  <si>
    <r>
      <rPr>
        <sz val="9"/>
        <rFont val="Arial"/>
        <family val="2"/>
      </rPr>
      <t>EL COLEGIO</t>
    </r>
  </si>
  <si>
    <r>
      <rPr>
        <sz val="9"/>
        <rFont val="Arial"/>
        <family val="2"/>
      </rPr>
      <t>GUACHUCAL</t>
    </r>
  </si>
  <si>
    <r>
      <rPr>
        <sz val="9"/>
        <rFont val="Arial"/>
        <family val="2"/>
      </rPr>
      <t>LOURDES</t>
    </r>
  </si>
  <si>
    <r>
      <rPr>
        <sz val="9"/>
        <rFont val="Arial"/>
        <family val="2"/>
      </rPr>
      <t>ICONONZO</t>
    </r>
  </si>
  <si>
    <r>
      <rPr>
        <sz val="9"/>
        <rFont val="Arial"/>
        <family val="2"/>
      </rPr>
      <t>LA CUMBRE</t>
    </r>
  </si>
  <si>
    <t>NORTE_DE_SANTANDER</t>
  </si>
  <si>
    <r>
      <rPr>
        <sz val="9"/>
        <rFont val="Arial"/>
        <family val="2"/>
      </rPr>
      <t>COPER</t>
    </r>
  </si>
  <si>
    <r>
      <rPr>
        <sz val="9"/>
        <rFont val="Arial"/>
        <family val="2"/>
      </rPr>
      <t>SAN BERNARDO DEL VIENTO</t>
    </r>
  </si>
  <si>
    <r>
      <rPr>
        <sz val="9"/>
        <rFont val="Arial"/>
        <family val="2"/>
      </rPr>
      <t>PITAL</t>
    </r>
  </si>
  <si>
    <r>
      <rPr>
        <sz val="9"/>
        <rFont val="Arial"/>
        <family val="2"/>
      </rPr>
      <t>RESTREPO</t>
    </r>
  </si>
  <si>
    <r>
      <rPr>
        <sz val="9"/>
        <rFont val="Arial"/>
        <family val="2"/>
      </rPr>
      <t>GUAITARILLA</t>
    </r>
  </si>
  <si>
    <r>
      <rPr>
        <sz val="9"/>
        <rFont val="Arial"/>
        <family val="2"/>
      </rPr>
      <t>MUTISCUA</t>
    </r>
  </si>
  <si>
    <r>
      <rPr>
        <sz val="9"/>
        <rFont val="Arial"/>
        <family val="2"/>
      </rPr>
      <t>COROMORO</t>
    </r>
  </si>
  <si>
    <r>
      <rPr>
        <sz val="9"/>
        <rFont val="Arial"/>
        <family val="2"/>
      </rPr>
      <t>SUCRE</t>
    </r>
  </si>
  <si>
    <r>
      <rPr>
        <sz val="9"/>
        <rFont val="Arial"/>
        <family val="2"/>
      </rPr>
      <t>PINILLOS</t>
    </r>
  </si>
  <si>
    <r>
      <rPr>
        <sz val="9"/>
        <rFont val="Arial"/>
        <family val="2"/>
      </rPr>
      <t>CORRALES</t>
    </r>
  </si>
  <si>
    <r>
      <rPr>
        <sz val="9"/>
        <rFont val="Arial"/>
        <family val="2"/>
      </rPr>
      <t>VICTORIA</t>
    </r>
  </si>
  <si>
    <r>
      <rPr>
        <sz val="9"/>
        <rFont val="Arial"/>
        <family val="2"/>
      </rPr>
      <t>TAMALAMEQUE</t>
    </r>
  </si>
  <si>
    <r>
      <rPr>
        <sz val="9"/>
        <rFont val="Arial"/>
        <family val="2"/>
      </rPr>
      <t>SAN CARLOS</t>
    </r>
  </si>
  <si>
    <r>
      <rPr>
        <sz val="9"/>
        <rFont val="Arial"/>
        <family val="2"/>
      </rPr>
      <t>EL ROSAL</t>
    </r>
  </si>
  <si>
    <r>
      <rPr>
        <sz val="9"/>
        <rFont val="Arial"/>
        <family val="2"/>
      </rPr>
      <t>PITALITO</t>
    </r>
  </si>
  <si>
    <r>
      <rPr>
        <sz val="9"/>
        <rFont val="Arial"/>
        <family val="2"/>
      </rPr>
      <t>SANTA ANA</t>
    </r>
  </si>
  <si>
    <r>
      <rPr>
        <sz val="9"/>
        <rFont val="Arial"/>
        <family val="2"/>
      </rPr>
      <t>SAN CARLOS DE GUAROA</t>
    </r>
  </si>
  <si>
    <r>
      <rPr>
        <sz val="9"/>
        <rFont val="Arial"/>
        <family val="2"/>
      </rPr>
      <t>OCAÑA</t>
    </r>
  </si>
  <si>
    <r>
      <rPr>
        <sz val="9"/>
        <rFont val="Arial"/>
        <family val="2"/>
      </rPr>
      <t>CAICEDO</t>
    </r>
  </si>
  <si>
    <r>
      <rPr>
        <sz val="9"/>
        <rFont val="Arial"/>
        <family val="2"/>
      </rPr>
      <t>REGIDOR</t>
    </r>
  </si>
  <si>
    <r>
      <rPr>
        <sz val="9"/>
        <rFont val="Arial"/>
        <family val="2"/>
      </rPr>
      <t>PIAMONTE</t>
    </r>
  </si>
  <si>
    <r>
      <rPr>
        <sz val="9"/>
        <rFont val="Arial"/>
        <family val="2"/>
      </rPr>
      <t>RIVERA</t>
    </r>
  </si>
  <si>
    <r>
      <rPr>
        <sz val="9"/>
        <rFont val="Arial"/>
        <family val="2"/>
      </rPr>
      <t>SAN JUAN DE ARAMA</t>
    </r>
  </si>
  <si>
    <r>
      <rPr>
        <sz val="9"/>
        <rFont val="Arial"/>
        <family val="2"/>
      </rPr>
      <t>ILES</t>
    </r>
  </si>
  <si>
    <r>
      <rPr>
        <sz val="9"/>
        <rFont val="Arial"/>
        <family val="2"/>
      </rPr>
      <t>PAMPLONA</t>
    </r>
  </si>
  <si>
    <r>
      <rPr>
        <sz val="9"/>
        <rFont val="Arial"/>
        <family val="2"/>
      </rPr>
      <t>OBANDO</t>
    </r>
  </si>
  <si>
    <r>
      <rPr>
        <sz val="9"/>
        <rFont val="Arial"/>
        <family val="2"/>
      </rPr>
      <t>VITERBO</t>
    </r>
  </si>
  <si>
    <r>
      <rPr>
        <sz val="9"/>
        <rFont val="Arial"/>
        <family val="2"/>
      </rPr>
      <t>SAN PELAYO</t>
    </r>
  </si>
  <si>
    <r>
      <rPr>
        <sz val="9"/>
        <rFont val="Arial"/>
        <family val="2"/>
      </rPr>
      <t>SALADOBLANCO</t>
    </r>
  </si>
  <si>
    <r>
      <rPr>
        <sz val="9"/>
        <rFont val="Arial"/>
        <family val="2"/>
      </rPr>
      <t>SITIONUEVO</t>
    </r>
  </si>
  <si>
    <r>
      <rPr>
        <sz val="9"/>
        <rFont val="Arial"/>
        <family val="2"/>
      </rPr>
      <t>SAN JUANITO</t>
    </r>
  </si>
  <si>
    <r>
      <rPr>
        <sz val="9"/>
        <rFont val="Arial"/>
        <family val="2"/>
      </rPr>
      <t>PAMPLONITA</t>
    </r>
  </si>
  <si>
    <r>
      <rPr>
        <sz val="9"/>
        <rFont val="Arial"/>
        <family val="2"/>
      </rPr>
      <t>EL GUACAMAYO</t>
    </r>
  </si>
  <si>
    <r>
      <rPr>
        <sz val="9"/>
        <rFont val="Arial"/>
        <family val="2"/>
      </rPr>
      <t>MELGAR</t>
    </r>
  </si>
  <si>
    <r>
      <rPr>
        <sz val="9"/>
        <rFont val="Arial"/>
        <family val="2"/>
      </rPr>
      <t>PALMIRA</t>
    </r>
  </si>
  <si>
    <r>
      <rPr>
        <sz val="9"/>
        <rFont val="Arial"/>
        <family val="2"/>
      </rPr>
      <t>CAMPAMENTO</t>
    </r>
  </si>
  <si>
    <r>
      <rPr>
        <sz val="9"/>
        <rFont val="Arial"/>
        <family val="2"/>
      </rPr>
      <t>CUCAITA</t>
    </r>
  </si>
  <si>
    <r>
      <rPr>
        <sz val="9"/>
        <rFont val="Arial"/>
        <family val="2"/>
      </rPr>
      <t>PUERTO TEJADA</t>
    </r>
  </si>
  <si>
    <r>
      <rPr>
        <sz val="9"/>
        <rFont val="Arial"/>
        <family val="2"/>
      </rPr>
      <t>TIERRALTA</t>
    </r>
  </si>
  <si>
    <r>
      <rPr>
        <sz val="9"/>
        <rFont val="Arial"/>
        <family val="2"/>
      </rPr>
      <t>FOSCA</t>
    </r>
  </si>
  <si>
    <r>
      <rPr>
        <sz val="9"/>
        <rFont val="Arial"/>
        <family val="2"/>
      </rPr>
      <t>TENERIFE</t>
    </r>
  </si>
  <si>
    <r>
      <rPr>
        <sz val="9"/>
        <rFont val="Arial"/>
        <family val="2"/>
      </rPr>
      <t>IPIALES</t>
    </r>
  </si>
  <si>
    <r>
      <rPr>
        <sz val="9"/>
        <rFont val="Arial"/>
        <family val="2"/>
      </rPr>
      <t>MURILLO</t>
    </r>
  </si>
  <si>
    <r>
      <rPr>
        <sz val="9"/>
        <rFont val="Arial"/>
        <family val="2"/>
      </rPr>
      <t>PRADERA</t>
    </r>
  </si>
  <si>
    <r>
      <rPr>
        <sz val="9"/>
        <rFont val="Arial"/>
        <family val="2"/>
      </rPr>
      <t>CAÑASGORDAS</t>
    </r>
  </si>
  <si>
    <r>
      <rPr>
        <sz val="9"/>
        <rFont val="Arial"/>
        <family val="2"/>
      </rPr>
      <t>SAN ESTANISLAO</t>
    </r>
  </si>
  <si>
    <r>
      <rPr>
        <sz val="9"/>
        <rFont val="Arial"/>
        <family val="2"/>
      </rPr>
      <t>FUNZA</t>
    </r>
  </si>
  <si>
    <r>
      <rPr>
        <sz val="9"/>
        <rFont val="Arial"/>
        <family val="2"/>
      </rPr>
      <t>VISTAHERMOSA</t>
    </r>
  </si>
  <si>
    <r>
      <rPr>
        <sz val="9"/>
        <rFont val="Arial"/>
        <family val="2"/>
      </rPr>
      <t>LA CRUZ</t>
    </r>
  </si>
  <si>
    <r>
      <rPr>
        <sz val="9"/>
        <rFont val="Arial"/>
        <family val="2"/>
      </rPr>
      <t>RAGONVALIA</t>
    </r>
  </si>
  <si>
    <r>
      <rPr>
        <sz val="9"/>
        <rFont val="Arial"/>
        <family val="2"/>
      </rPr>
      <t>NATAGAIMA</t>
    </r>
  </si>
  <si>
    <r>
      <rPr>
        <sz val="9"/>
        <rFont val="Arial"/>
        <family val="2"/>
      </rPr>
      <t>SAN FERNANDO</t>
    </r>
  </si>
  <si>
    <r>
      <rPr>
        <sz val="9"/>
        <rFont val="Arial"/>
        <family val="2"/>
      </rPr>
      <t>ROSAS</t>
    </r>
  </si>
  <si>
    <r>
      <rPr>
        <sz val="9"/>
        <rFont val="Arial"/>
        <family val="2"/>
      </rPr>
      <t>VALENCIA</t>
    </r>
  </si>
  <si>
    <r>
      <rPr>
        <sz val="9"/>
        <rFont val="Arial"/>
        <family val="2"/>
      </rPr>
      <t>SUAZA</t>
    </r>
  </si>
  <si>
    <r>
      <rPr>
        <sz val="9"/>
        <rFont val="Arial"/>
        <family val="2"/>
      </rPr>
      <t>ZONA BANANERA</t>
    </r>
  </si>
  <si>
    <r>
      <rPr>
        <sz val="9"/>
        <rFont val="Arial"/>
        <family val="2"/>
      </rPr>
      <t>LA FLORIDA</t>
    </r>
  </si>
  <si>
    <r>
      <rPr>
        <sz val="9"/>
        <rFont val="Arial"/>
        <family val="2"/>
      </rPr>
      <t>SALAZAR</t>
    </r>
  </si>
  <si>
    <r>
      <rPr>
        <sz val="9"/>
        <rFont val="Arial"/>
        <family val="2"/>
      </rPr>
      <t>ENCINO</t>
    </r>
  </si>
  <si>
    <r>
      <rPr>
        <sz val="9"/>
        <rFont val="Arial"/>
        <family val="2"/>
      </rPr>
      <t>ORTEGA</t>
    </r>
  </si>
  <si>
    <t>VALLE_DEL_CAUCA</t>
  </si>
  <si>
    <r>
      <rPr>
        <sz val="9"/>
        <rFont val="Arial"/>
        <family val="2"/>
      </rPr>
      <t>CARAMANTA</t>
    </r>
  </si>
  <si>
    <r>
      <rPr>
        <sz val="9"/>
        <rFont val="Arial"/>
        <family val="2"/>
      </rPr>
      <t>SAN JACINTO</t>
    </r>
  </si>
  <si>
    <r>
      <rPr>
        <sz val="9"/>
        <rFont val="Arial"/>
        <family val="2"/>
      </rPr>
      <t>CHIVOR</t>
    </r>
  </si>
  <si>
    <r>
      <rPr>
        <sz val="9"/>
        <rFont val="Arial"/>
        <family val="2"/>
      </rPr>
      <t>TARQUI</t>
    </r>
  </si>
  <si>
    <r>
      <rPr>
        <sz val="9"/>
        <rFont val="Arial"/>
        <family val="2"/>
      </rPr>
      <t>LA LLANADA</t>
    </r>
  </si>
  <si>
    <r>
      <rPr>
        <sz val="9"/>
        <rFont val="Arial"/>
        <family val="2"/>
      </rPr>
      <t>SAN CALIXTO</t>
    </r>
  </si>
  <si>
    <r>
      <rPr>
        <sz val="9"/>
        <rFont val="Arial"/>
        <family val="2"/>
      </rPr>
      <t>ENCISO</t>
    </r>
  </si>
  <si>
    <r>
      <rPr>
        <sz val="9"/>
        <rFont val="Arial"/>
        <family val="2"/>
      </rPr>
      <t>PALOCABILDO</t>
    </r>
  </si>
  <si>
    <r>
      <rPr>
        <sz val="9"/>
        <rFont val="Arial"/>
        <family val="2"/>
      </rPr>
      <t>ROLDANILLO</t>
    </r>
  </si>
  <si>
    <r>
      <rPr>
        <sz val="9"/>
        <rFont val="Arial"/>
        <family val="2"/>
      </rPr>
      <t>CAREPA</t>
    </r>
  </si>
  <si>
    <r>
      <rPr>
        <sz val="9"/>
        <rFont val="Arial"/>
        <family val="2"/>
      </rPr>
      <t>SAN JACINTO DEL CAUCA</t>
    </r>
  </si>
  <si>
    <r>
      <rPr>
        <sz val="9"/>
        <rFont val="Arial"/>
        <family val="2"/>
      </rPr>
      <t>DUITAMA</t>
    </r>
  </si>
  <si>
    <r>
      <rPr>
        <sz val="9"/>
        <rFont val="Arial"/>
        <family val="2"/>
      </rPr>
      <t>SANTANDER DE QUILICHAO</t>
    </r>
  </si>
  <si>
    <r>
      <rPr>
        <sz val="9"/>
        <rFont val="Arial"/>
        <family val="2"/>
      </rPr>
      <t>TESALIA</t>
    </r>
  </si>
  <si>
    <r>
      <rPr>
        <sz val="9"/>
        <rFont val="Arial"/>
        <family val="2"/>
      </rPr>
      <t>LA TOLA</t>
    </r>
  </si>
  <si>
    <r>
      <rPr>
        <sz val="9"/>
        <rFont val="Arial"/>
        <family val="2"/>
      </rPr>
      <t>SAN CAYETANO</t>
    </r>
  </si>
  <si>
    <r>
      <rPr>
        <sz val="9"/>
        <rFont val="Arial"/>
        <family val="2"/>
      </rPr>
      <t>PIEDRAS</t>
    </r>
  </si>
  <si>
    <r>
      <rPr>
        <b/>
        <sz val="9"/>
        <rFont val="Arial"/>
        <family val="2"/>
      </rPr>
      <t>VICHADA</t>
    </r>
  </si>
  <si>
    <r>
      <rPr>
        <sz val="9"/>
        <rFont val="Arial"/>
        <family val="2"/>
      </rPr>
      <t>EL CARMEN DE VIBORAL</t>
    </r>
  </si>
  <si>
    <r>
      <rPr>
        <sz val="9"/>
        <rFont val="Arial"/>
        <family val="2"/>
      </rPr>
      <t>SAN JUAN NEPOMUCENO</t>
    </r>
  </si>
  <si>
    <r>
      <rPr>
        <sz val="9"/>
        <rFont val="Arial"/>
        <family val="2"/>
      </rPr>
      <t>EL COCUY</t>
    </r>
  </si>
  <si>
    <r>
      <rPr>
        <sz val="9"/>
        <rFont val="Arial"/>
        <family val="2"/>
      </rPr>
      <t>SANTA ROSA</t>
    </r>
  </si>
  <si>
    <r>
      <rPr>
        <sz val="9"/>
        <rFont val="Arial"/>
        <family val="2"/>
      </rPr>
      <t>TELLO</t>
    </r>
  </si>
  <si>
    <r>
      <rPr>
        <sz val="9"/>
        <rFont val="Arial"/>
        <family val="2"/>
      </rPr>
      <t>FLORIDABLANCA</t>
    </r>
  </si>
  <si>
    <r>
      <rPr>
        <sz val="9"/>
        <rFont val="Arial"/>
        <family val="2"/>
      </rPr>
      <t>PLANADAS</t>
    </r>
  </si>
  <si>
    <r>
      <rPr>
        <sz val="9"/>
        <rFont val="Arial"/>
        <family val="2"/>
      </rPr>
      <t>SEVILLA</t>
    </r>
  </si>
  <si>
    <r>
      <rPr>
        <sz val="9"/>
        <rFont val="Arial"/>
        <family val="2"/>
      </rPr>
      <t>CAROLINA</t>
    </r>
  </si>
  <si>
    <r>
      <rPr>
        <sz val="9"/>
        <rFont val="Arial"/>
        <family val="2"/>
      </rPr>
      <t>EL ESPINO</t>
    </r>
  </si>
  <si>
    <r>
      <rPr>
        <sz val="9"/>
        <rFont val="Arial"/>
        <family val="2"/>
      </rPr>
      <t>SILVIA</t>
    </r>
  </si>
  <si>
    <r>
      <rPr>
        <sz val="9"/>
        <rFont val="Arial"/>
        <family val="2"/>
      </rPr>
      <t>TERUEL</t>
    </r>
  </si>
  <si>
    <r>
      <rPr>
        <sz val="9"/>
        <rFont val="Arial"/>
        <family val="2"/>
      </rPr>
      <t>LEIVA</t>
    </r>
  </si>
  <si>
    <r>
      <rPr>
        <sz val="9"/>
        <rFont val="Arial"/>
        <family val="2"/>
      </rPr>
      <t>SARDINATA</t>
    </r>
  </si>
  <si>
    <r>
      <rPr>
        <sz val="9"/>
        <rFont val="Arial"/>
        <family val="2"/>
      </rPr>
      <t>PRADO</t>
    </r>
  </si>
  <si>
    <r>
      <rPr>
        <sz val="9"/>
        <rFont val="Arial"/>
        <family val="2"/>
      </rPr>
      <t>TORO</t>
    </r>
  </si>
  <si>
    <r>
      <rPr>
        <sz val="9"/>
        <rFont val="Arial"/>
        <family val="2"/>
      </rPr>
      <t>CAUCASIA</t>
    </r>
  </si>
  <si>
    <r>
      <rPr>
        <sz val="9"/>
        <rFont val="Arial"/>
        <family val="2"/>
      </rPr>
      <t>SAN PABLO</t>
    </r>
  </si>
  <si>
    <r>
      <rPr>
        <sz val="9"/>
        <rFont val="Arial"/>
        <family val="2"/>
      </rPr>
      <t>FIRAVITOBA</t>
    </r>
  </si>
  <si>
    <r>
      <rPr>
        <sz val="9"/>
        <rFont val="Arial"/>
        <family val="2"/>
      </rPr>
      <t>SOTARA</t>
    </r>
  </si>
  <si>
    <r>
      <rPr>
        <sz val="9"/>
        <rFont val="Arial"/>
        <family val="2"/>
      </rPr>
      <t>GAMA</t>
    </r>
  </si>
  <si>
    <r>
      <rPr>
        <sz val="9"/>
        <rFont val="Arial"/>
        <family val="2"/>
      </rPr>
      <t>LINARES</t>
    </r>
  </si>
  <si>
    <r>
      <rPr>
        <sz val="9"/>
        <rFont val="Arial"/>
        <family val="2"/>
      </rPr>
      <t>SILOS</t>
    </r>
  </si>
  <si>
    <r>
      <rPr>
        <sz val="9"/>
        <rFont val="Arial"/>
        <family val="2"/>
      </rPr>
      <t>TRUJILLO</t>
    </r>
  </si>
  <si>
    <r>
      <rPr>
        <sz val="9"/>
        <rFont val="Arial"/>
        <family val="2"/>
      </rPr>
      <t>SANTA CATALINA</t>
    </r>
  </si>
  <si>
    <r>
      <rPr>
        <sz val="9"/>
        <rFont val="Arial"/>
        <family val="2"/>
      </rPr>
      <t>FLORESTA</t>
    </r>
  </si>
  <si>
    <r>
      <rPr>
        <sz val="9"/>
        <rFont val="Arial"/>
        <family val="2"/>
      </rPr>
      <t>GIRARDOT</t>
    </r>
  </si>
  <si>
    <r>
      <rPr>
        <sz val="9"/>
        <rFont val="Arial"/>
        <family val="2"/>
      </rPr>
      <t>VILLAVIEJA</t>
    </r>
  </si>
  <si>
    <r>
      <rPr>
        <sz val="9"/>
        <rFont val="Arial"/>
        <family val="2"/>
      </rPr>
      <t>LOS ANDES</t>
    </r>
  </si>
  <si>
    <r>
      <rPr>
        <sz val="9"/>
        <rFont val="Arial"/>
        <family val="2"/>
      </rPr>
      <t>TEORAMA</t>
    </r>
  </si>
  <si>
    <r>
      <rPr>
        <sz val="9"/>
        <rFont val="Arial"/>
        <family val="2"/>
      </rPr>
      <t>RIOBLANCO</t>
    </r>
  </si>
  <si>
    <r>
      <rPr>
        <sz val="9"/>
        <rFont val="Arial"/>
        <family val="2"/>
      </rPr>
      <t>CISNEROS</t>
    </r>
  </si>
  <si>
    <r>
      <rPr>
        <sz val="9"/>
        <rFont val="Arial"/>
        <family val="2"/>
      </rPr>
      <t>GUACA</t>
    </r>
  </si>
  <si>
    <r>
      <rPr>
        <sz val="9"/>
        <rFont val="Arial"/>
        <family val="2"/>
      </rPr>
      <t>RONCESVALLES</t>
    </r>
  </si>
  <si>
    <r>
      <rPr>
        <sz val="9"/>
        <rFont val="Arial"/>
        <family val="2"/>
      </rPr>
      <t>ULLOA</t>
    </r>
  </si>
  <si>
    <r>
      <rPr>
        <sz val="9"/>
        <rFont val="Arial"/>
        <family val="2"/>
      </rPr>
      <t>SANTA ROSA DEL SUR</t>
    </r>
  </si>
  <si>
    <r>
      <rPr>
        <sz val="9"/>
        <rFont val="Arial"/>
        <family val="2"/>
      </rPr>
      <t>MALLAMA</t>
    </r>
  </si>
  <si>
    <r>
      <rPr>
        <sz val="9"/>
        <rFont val="Arial"/>
        <family val="2"/>
      </rPr>
      <t>TOLEDO</t>
    </r>
  </si>
  <si>
    <r>
      <rPr>
        <sz val="9"/>
        <rFont val="Arial"/>
        <family val="2"/>
      </rPr>
      <t>ROVIRA</t>
    </r>
  </si>
  <si>
    <r>
      <rPr>
        <sz val="9"/>
        <rFont val="Arial"/>
        <family val="2"/>
      </rPr>
      <t>VERSALLES</t>
    </r>
  </si>
  <si>
    <r>
      <rPr>
        <sz val="9"/>
        <rFont val="Arial"/>
        <family val="2"/>
      </rPr>
      <t>GARAGOA</t>
    </r>
  </si>
  <si>
    <r>
      <rPr>
        <sz val="9"/>
        <rFont val="Arial"/>
        <family val="2"/>
      </rPr>
      <t>GUADUAS</t>
    </r>
  </si>
  <si>
    <r>
      <rPr>
        <sz val="9"/>
        <rFont val="Arial"/>
        <family val="2"/>
      </rPr>
      <t>MOSQUERA</t>
    </r>
  </si>
  <si>
    <r>
      <rPr>
        <sz val="9"/>
        <rFont val="Arial"/>
        <family val="2"/>
      </rPr>
      <t>VILLA CARO</t>
    </r>
  </si>
  <si>
    <r>
      <rPr>
        <sz val="9"/>
        <rFont val="Arial"/>
        <family val="2"/>
      </rPr>
      <t>SALDAÑA</t>
    </r>
  </si>
  <si>
    <r>
      <rPr>
        <sz val="9"/>
        <rFont val="Arial"/>
        <family val="2"/>
      </rPr>
      <t>VIJES</t>
    </r>
  </si>
  <si>
    <r>
      <rPr>
        <sz val="9"/>
        <rFont val="Arial"/>
        <family val="2"/>
      </rPr>
      <t>SOPLAVIENTO</t>
    </r>
  </si>
  <si>
    <r>
      <rPr>
        <sz val="9"/>
        <rFont val="Arial"/>
        <family val="2"/>
      </rPr>
      <t>GUACAMAYAS</t>
    </r>
  </si>
  <si>
    <r>
      <rPr>
        <sz val="9"/>
        <rFont val="Arial"/>
        <family val="2"/>
      </rPr>
      <t>GUASCA</t>
    </r>
  </si>
  <si>
    <r>
      <rPr>
        <sz val="9"/>
        <rFont val="Arial"/>
        <family val="2"/>
      </rPr>
      <t>NARIÑO</t>
    </r>
  </si>
  <si>
    <r>
      <rPr>
        <sz val="9"/>
        <rFont val="Arial"/>
        <family val="2"/>
      </rPr>
      <t>VILLA DEL ROSARIO</t>
    </r>
  </si>
  <si>
    <r>
      <rPr>
        <sz val="9"/>
        <rFont val="Arial"/>
        <family val="2"/>
      </rPr>
      <t>SAN ANTONIO</t>
    </r>
  </si>
  <si>
    <r>
      <rPr>
        <sz val="9"/>
        <rFont val="Arial"/>
        <family val="2"/>
      </rPr>
      <t>YOTOCO</t>
    </r>
  </si>
  <si>
    <r>
      <rPr>
        <sz val="9"/>
        <rFont val="Arial"/>
        <family val="2"/>
      </rPr>
      <t>COPACABANA</t>
    </r>
  </si>
  <si>
    <r>
      <rPr>
        <sz val="9"/>
        <rFont val="Arial"/>
        <family val="2"/>
      </rPr>
      <t>TALAIGUA NUEVO</t>
    </r>
  </si>
  <si>
    <r>
      <rPr>
        <sz val="9"/>
        <rFont val="Arial"/>
        <family val="2"/>
      </rPr>
      <t>GUATEQUE</t>
    </r>
  </si>
  <si>
    <r>
      <rPr>
        <sz val="9"/>
        <rFont val="Arial"/>
        <family val="2"/>
      </rPr>
      <t>OLAYA HERRERA</t>
    </r>
  </si>
  <si>
    <r>
      <rPr>
        <sz val="9"/>
        <rFont val="Arial"/>
        <family val="2"/>
      </rPr>
      <t>GÜEPSA</t>
    </r>
  </si>
  <si>
    <r>
      <rPr>
        <sz val="9"/>
        <rFont val="Arial"/>
        <family val="2"/>
      </rPr>
      <t>SAN LUIS</t>
    </r>
  </si>
  <si>
    <r>
      <rPr>
        <sz val="9"/>
        <rFont val="Arial"/>
        <family val="2"/>
      </rPr>
      <t>YUMBO</t>
    </r>
  </si>
  <si>
    <r>
      <rPr>
        <sz val="9"/>
        <rFont val="Arial"/>
        <family val="2"/>
      </rPr>
      <t>DABEIBA</t>
    </r>
  </si>
  <si>
    <r>
      <rPr>
        <sz val="9"/>
        <rFont val="Arial"/>
        <family val="2"/>
      </rPr>
      <t>TIQUISIO</t>
    </r>
  </si>
  <si>
    <r>
      <rPr>
        <sz val="9"/>
        <rFont val="Arial"/>
        <family val="2"/>
      </rPr>
      <t>VILLA RICA</t>
    </r>
  </si>
  <si>
    <r>
      <rPr>
        <sz val="9"/>
        <rFont val="Arial"/>
        <family val="2"/>
      </rPr>
      <t>GUATAVITA</t>
    </r>
  </si>
  <si>
    <r>
      <rPr>
        <sz val="9"/>
        <rFont val="Arial"/>
        <family val="2"/>
      </rPr>
      <t>OSPINA</t>
    </r>
  </si>
  <si>
    <r>
      <rPr>
        <sz val="9"/>
        <rFont val="Arial"/>
        <family val="2"/>
      </rPr>
      <t>HATO</t>
    </r>
  </si>
  <si>
    <r>
      <rPr>
        <sz val="9"/>
        <rFont val="Arial"/>
        <family val="2"/>
      </rPr>
      <t>SANTA ISABEL</t>
    </r>
  </si>
  <si>
    <r>
      <rPr>
        <sz val="9"/>
        <rFont val="Arial"/>
        <family val="2"/>
      </rPr>
      <t>ZARZAL</t>
    </r>
  </si>
  <si>
    <r>
      <rPr>
        <sz val="9"/>
        <rFont val="Arial"/>
        <family val="2"/>
      </rPr>
      <t>TURBACO</t>
    </r>
  </si>
  <si>
    <r>
      <rPr>
        <sz val="9"/>
        <rFont val="Arial"/>
        <family val="2"/>
      </rPr>
      <t>FRANCISCO PIZARRO</t>
    </r>
  </si>
  <si>
    <r>
      <rPr>
        <sz val="9"/>
        <rFont val="Arial"/>
        <family val="2"/>
      </rPr>
      <t>IZA</t>
    </r>
  </si>
  <si>
    <r>
      <rPr>
        <sz val="9"/>
        <rFont val="Arial"/>
        <family val="2"/>
      </rPr>
      <t>GUAYABETAL</t>
    </r>
  </si>
  <si>
    <r>
      <rPr>
        <sz val="9"/>
        <rFont val="Arial"/>
        <family val="2"/>
      </rPr>
      <t>POLICARPA</t>
    </r>
  </si>
  <si>
    <r>
      <rPr>
        <sz val="9"/>
        <rFont val="Arial"/>
        <family val="2"/>
      </rPr>
      <t>VALLE DE SAN JUAN</t>
    </r>
  </si>
  <si>
    <r>
      <rPr>
        <sz val="9"/>
        <rFont val="Arial"/>
        <family val="2"/>
      </rPr>
      <t>EL BAGRE</t>
    </r>
  </si>
  <si>
    <r>
      <rPr>
        <sz val="9"/>
        <rFont val="Arial"/>
        <family val="2"/>
      </rPr>
      <t>JENESANO</t>
    </r>
  </si>
  <si>
    <r>
      <rPr>
        <sz val="9"/>
        <rFont val="Arial"/>
        <family val="2"/>
      </rPr>
      <t>LA BELLEZA</t>
    </r>
  </si>
  <si>
    <r>
      <rPr>
        <sz val="9"/>
        <rFont val="Arial"/>
        <family val="2"/>
      </rPr>
      <t>VENADILLO</t>
    </r>
  </si>
  <si>
    <r>
      <rPr>
        <sz val="9"/>
        <rFont val="Arial"/>
        <family val="2"/>
      </rPr>
      <t>ZAMBRANO</t>
    </r>
  </si>
  <si>
    <r>
      <rPr>
        <sz val="9"/>
        <rFont val="Arial"/>
        <family val="2"/>
      </rPr>
      <t>VILLAHERMOSA</t>
    </r>
  </si>
  <si>
    <r>
      <rPr>
        <sz val="9"/>
        <rFont val="Arial"/>
        <family val="2"/>
      </rPr>
      <t>ENVIGADO</t>
    </r>
  </si>
  <si>
    <r>
      <rPr>
        <sz val="9"/>
        <rFont val="Arial"/>
        <family val="2"/>
      </rPr>
      <t>LABRANZAGRANDE</t>
    </r>
  </si>
  <si>
    <r>
      <rPr>
        <sz val="9"/>
        <rFont val="Arial"/>
        <family val="2"/>
      </rPr>
      <t>PUERRES</t>
    </r>
  </si>
  <si>
    <r>
      <rPr>
        <sz val="9"/>
        <rFont val="Arial"/>
        <family val="2"/>
      </rPr>
      <t>VILLARRICA</t>
    </r>
  </si>
  <si>
    <r>
      <rPr>
        <sz val="9"/>
        <rFont val="Arial"/>
        <family val="2"/>
      </rPr>
      <t>FREDONIA</t>
    </r>
  </si>
  <si>
    <r>
      <rPr>
        <sz val="9"/>
        <rFont val="Arial"/>
        <family val="2"/>
      </rPr>
      <t>LA CAPILLA</t>
    </r>
  </si>
  <si>
    <r>
      <rPr>
        <sz val="9"/>
        <rFont val="Arial"/>
        <family val="2"/>
      </rPr>
      <t>LA CALERA</t>
    </r>
  </si>
  <si>
    <r>
      <rPr>
        <sz val="9"/>
        <rFont val="Arial"/>
        <family val="2"/>
      </rPr>
      <t>PUPIALES</t>
    </r>
  </si>
  <si>
    <r>
      <rPr>
        <sz val="9"/>
        <rFont val="Arial"/>
        <family val="2"/>
      </rPr>
      <t>LEBRIJA</t>
    </r>
  </si>
  <si>
    <r>
      <rPr>
        <sz val="9"/>
        <rFont val="Arial"/>
        <family val="2"/>
      </rPr>
      <t>FRONTINO</t>
    </r>
  </si>
  <si>
    <r>
      <rPr>
        <sz val="9"/>
        <rFont val="Arial"/>
        <family val="2"/>
      </rPr>
      <t>LA MESA</t>
    </r>
  </si>
  <si>
    <r>
      <rPr>
        <sz val="9"/>
        <rFont val="Arial"/>
        <family val="2"/>
      </rPr>
      <t>RICAURTE</t>
    </r>
  </si>
  <si>
    <r>
      <rPr>
        <sz val="9"/>
        <rFont val="Arial"/>
        <family val="2"/>
      </rPr>
      <t>LOS SANTOS</t>
    </r>
  </si>
  <si>
    <r>
      <rPr>
        <sz val="9"/>
        <rFont val="Arial"/>
        <family val="2"/>
      </rPr>
      <t>GIRALDO</t>
    </r>
  </si>
  <si>
    <r>
      <rPr>
        <sz val="9"/>
        <rFont val="Arial"/>
        <family val="2"/>
      </rPr>
      <t>LA UVITA</t>
    </r>
  </si>
  <si>
    <r>
      <rPr>
        <sz val="9"/>
        <rFont val="Arial"/>
        <family val="2"/>
      </rPr>
      <t>LA PALMA</t>
    </r>
  </si>
  <si>
    <r>
      <rPr>
        <sz val="9"/>
        <rFont val="Arial"/>
        <family val="2"/>
      </rPr>
      <t>MACARAVITA</t>
    </r>
  </si>
  <si>
    <r>
      <rPr>
        <sz val="9"/>
        <rFont val="Arial"/>
        <family val="2"/>
      </rPr>
      <t>GIRARDOTA</t>
    </r>
  </si>
  <si>
    <r>
      <rPr>
        <sz val="9"/>
        <rFont val="Arial"/>
        <family val="2"/>
      </rPr>
      <t>VILLA DE LEYVA</t>
    </r>
  </si>
  <si>
    <r>
      <rPr>
        <sz val="9"/>
        <rFont val="Arial"/>
        <family val="2"/>
      </rPr>
      <t>LA PEÑA</t>
    </r>
  </si>
  <si>
    <r>
      <rPr>
        <sz val="9"/>
        <rFont val="Arial"/>
        <family val="2"/>
      </rPr>
      <t>SAMANIEGO</t>
    </r>
  </si>
  <si>
    <r>
      <rPr>
        <sz val="9"/>
        <rFont val="Arial"/>
        <family val="2"/>
      </rPr>
      <t>MACANAL</t>
    </r>
  </si>
  <si>
    <r>
      <rPr>
        <sz val="9"/>
        <rFont val="Arial"/>
        <family val="2"/>
      </rPr>
      <t>MATANZA</t>
    </r>
  </si>
  <si>
    <r>
      <rPr>
        <sz val="9"/>
        <rFont val="Arial"/>
        <family val="2"/>
      </rPr>
      <t>LENGUAZAQUE</t>
    </r>
  </si>
  <si>
    <r>
      <rPr>
        <sz val="9"/>
        <rFont val="Arial"/>
        <family val="2"/>
      </rPr>
      <t>SAN BERNARDO</t>
    </r>
  </si>
  <si>
    <r>
      <rPr>
        <sz val="9"/>
        <rFont val="Arial"/>
        <family val="2"/>
      </rPr>
      <t>MOGOTES</t>
    </r>
  </si>
  <si>
    <r>
      <rPr>
        <sz val="9"/>
        <rFont val="Arial"/>
        <family val="2"/>
      </rPr>
      <t>SAN LORENZO</t>
    </r>
  </si>
  <si>
    <r>
      <rPr>
        <sz val="9"/>
        <rFont val="Arial"/>
        <family val="2"/>
      </rPr>
      <t>MOLAGAVITA</t>
    </r>
  </si>
  <si>
    <r>
      <rPr>
        <sz val="9"/>
        <rFont val="Arial"/>
        <family val="2"/>
      </rPr>
      <t>GUARNE</t>
    </r>
  </si>
  <si>
    <r>
      <rPr>
        <sz val="9"/>
        <rFont val="Arial"/>
        <family val="2"/>
      </rPr>
      <t>MONGUA</t>
    </r>
  </si>
  <si>
    <r>
      <rPr>
        <sz val="9"/>
        <rFont val="Arial"/>
        <family val="2"/>
      </rPr>
      <t>MADRID</t>
    </r>
  </si>
  <si>
    <r>
      <rPr>
        <sz val="9"/>
        <rFont val="Arial"/>
        <family val="2"/>
      </rPr>
      <t>OCAMONTE</t>
    </r>
  </si>
  <si>
    <r>
      <rPr>
        <sz val="9"/>
        <rFont val="Arial"/>
        <family val="2"/>
      </rPr>
      <t>MANTA</t>
    </r>
  </si>
  <si>
    <r>
      <rPr>
        <sz val="9"/>
        <rFont val="Arial"/>
        <family val="2"/>
      </rPr>
      <t>SAN PEDRO DE CARTAGO</t>
    </r>
  </si>
  <si>
    <r>
      <rPr>
        <sz val="9"/>
        <rFont val="Arial"/>
        <family val="2"/>
      </rPr>
      <t>OIBA</t>
    </r>
  </si>
  <si>
    <r>
      <rPr>
        <sz val="9"/>
        <rFont val="Arial"/>
        <family val="2"/>
      </rPr>
      <t>HELICONIA</t>
    </r>
  </si>
  <si>
    <r>
      <rPr>
        <sz val="9"/>
        <rFont val="Arial"/>
        <family val="2"/>
      </rPr>
      <t>MEDINA</t>
    </r>
  </si>
  <si>
    <r>
      <rPr>
        <sz val="9"/>
        <rFont val="Arial"/>
        <family val="2"/>
      </rPr>
      <t>ONZAGA</t>
    </r>
  </si>
  <si>
    <r>
      <rPr>
        <sz val="9"/>
        <rFont val="Arial"/>
        <family val="2"/>
      </rPr>
      <t>HISPANIA</t>
    </r>
  </si>
  <si>
    <r>
      <rPr>
        <sz val="9"/>
        <rFont val="Arial"/>
        <family val="2"/>
      </rPr>
      <t>MOTAVITA</t>
    </r>
  </si>
  <si>
    <r>
      <rPr>
        <sz val="9"/>
        <rFont val="Arial"/>
        <family val="2"/>
      </rPr>
      <t>SANTACRUZ</t>
    </r>
  </si>
  <si>
    <r>
      <rPr>
        <sz val="9"/>
        <rFont val="Arial"/>
        <family val="2"/>
      </rPr>
      <t>PALMAR</t>
    </r>
  </si>
  <si>
    <r>
      <rPr>
        <sz val="9"/>
        <rFont val="Arial"/>
        <family val="2"/>
      </rPr>
      <t>MUZO</t>
    </r>
  </si>
  <si>
    <r>
      <rPr>
        <sz val="9"/>
        <rFont val="Arial"/>
        <family val="2"/>
      </rPr>
      <t>SAPUYES</t>
    </r>
  </si>
  <si>
    <r>
      <rPr>
        <sz val="9"/>
        <rFont val="Arial"/>
        <family val="2"/>
      </rPr>
      <t>PALMAS DEL SOCORRO</t>
    </r>
  </si>
  <si>
    <r>
      <rPr>
        <sz val="9"/>
        <rFont val="Arial"/>
        <family val="2"/>
      </rPr>
      <t>ITUANGO</t>
    </r>
  </si>
  <si>
    <r>
      <rPr>
        <sz val="9"/>
        <rFont val="Arial"/>
        <family val="2"/>
      </rPr>
      <t>NOBSA</t>
    </r>
  </si>
  <si>
    <r>
      <rPr>
        <sz val="9"/>
        <rFont val="Arial"/>
        <family val="2"/>
      </rPr>
      <t>TAMINANGO</t>
    </r>
  </si>
  <si>
    <r>
      <rPr>
        <sz val="9"/>
        <rFont val="Arial"/>
        <family val="2"/>
      </rPr>
      <t>NILO</t>
    </r>
  </si>
  <si>
    <r>
      <rPr>
        <sz val="9"/>
        <rFont val="Arial"/>
        <family val="2"/>
      </rPr>
      <t>TANGUA</t>
    </r>
  </si>
  <si>
    <r>
      <rPr>
        <sz val="9"/>
        <rFont val="Arial"/>
        <family val="2"/>
      </rPr>
      <t>PIEDECUESTA</t>
    </r>
  </si>
  <si>
    <r>
      <rPr>
        <sz val="9"/>
        <rFont val="Arial"/>
        <family val="2"/>
      </rPr>
      <t>NIMAIMA</t>
    </r>
  </si>
  <si>
    <r>
      <rPr>
        <sz val="9"/>
        <rFont val="Arial"/>
        <family val="2"/>
      </rPr>
      <t>PINCHOTE</t>
    </r>
  </si>
  <si>
    <r>
      <rPr>
        <sz val="9"/>
        <rFont val="Arial"/>
        <family val="2"/>
      </rPr>
      <t>LA CEJA</t>
    </r>
  </si>
  <si>
    <r>
      <rPr>
        <sz val="9"/>
        <rFont val="Arial"/>
        <family val="2"/>
      </rPr>
      <t>OTANCHE</t>
    </r>
  </si>
  <si>
    <r>
      <rPr>
        <sz val="9"/>
        <rFont val="Arial"/>
        <family val="2"/>
      </rPr>
      <t>NOCAIMA</t>
    </r>
  </si>
  <si>
    <r>
      <rPr>
        <sz val="9"/>
        <rFont val="Arial"/>
        <family val="2"/>
      </rPr>
      <t>PUENTE NACIONAL</t>
    </r>
  </si>
  <si>
    <r>
      <rPr>
        <sz val="9"/>
        <rFont val="Arial"/>
        <family val="2"/>
      </rPr>
      <t>LA ESTRELLA</t>
    </r>
  </si>
  <si>
    <r>
      <rPr>
        <sz val="9"/>
        <rFont val="Arial"/>
        <family val="2"/>
      </rPr>
      <t>PACHAVITA</t>
    </r>
  </si>
  <si>
    <r>
      <rPr>
        <sz val="9"/>
        <rFont val="Arial"/>
        <family val="2"/>
      </rPr>
      <t>VENECIA</t>
    </r>
  </si>
  <si>
    <r>
      <rPr>
        <sz val="9"/>
        <rFont val="Arial"/>
        <family val="2"/>
      </rPr>
      <t>YACUANQUER</t>
    </r>
  </si>
  <si>
    <r>
      <rPr>
        <sz val="9"/>
        <rFont val="Arial"/>
        <family val="2"/>
      </rPr>
      <t>PUERTO PARRA</t>
    </r>
  </si>
  <si>
    <r>
      <rPr>
        <sz val="9"/>
        <rFont val="Arial"/>
        <family val="2"/>
      </rPr>
      <t>LA PINTADA</t>
    </r>
  </si>
  <si>
    <r>
      <rPr>
        <sz val="9"/>
        <rFont val="Arial"/>
        <family val="2"/>
      </rPr>
      <t>PACHO</t>
    </r>
  </si>
  <si>
    <r>
      <rPr>
        <sz val="9"/>
        <rFont val="Arial"/>
        <family val="2"/>
      </rPr>
      <t>PUERTO WILCHES</t>
    </r>
  </si>
  <si>
    <r>
      <rPr>
        <sz val="9"/>
        <rFont val="Arial"/>
        <family val="2"/>
      </rPr>
      <t>PAIPA</t>
    </r>
  </si>
  <si>
    <r>
      <rPr>
        <sz val="9"/>
        <rFont val="Arial"/>
        <family val="2"/>
      </rPr>
      <t>PAIME</t>
    </r>
  </si>
  <si>
    <r>
      <rPr>
        <sz val="9"/>
        <rFont val="Arial"/>
        <family val="2"/>
      </rPr>
      <t>RIONEGRO</t>
    </r>
  </si>
  <si>
    <r>
      <rPr>
        <sz val="9"/>
        <rFont val="Arial"/>
        <family val="2"/>
      </rPr>
      <t>LIBORINA</t>
    </r>
  </si>
  <si>
    <r>
      <rPr>
        <sz val="9"/>
        <rFont val="Arial"/>
        <family val="2"/>
      </rPr>
      <t>PAJARITO</t>
    </r>
  </si>
  <si>
    <r>
      <rPr>
        <sz val="9"/>
        <rFont val="Arial"/>
        <family val="2"/>
      </rPr>
      <t>PANDI</t>
    </r>
  </si>
  <si>
    <r>
      <rPr>
        <sz val="9"/>
        <rFont val="Arial"/>
        <family val="2"/>
      </rPr>
      <t>SABANA DE TORRES</t>
    </r>
  </si>
  <si>
    <r>
      <rPr>
        <sz val="9"/>
        <rFont val="Arial"/>
        <family val="2"/>
      </rPr>
      <t>MACEO</t>
    </r>
  </si>
  <si>
    <r>
      <rPr>
        <sz val="9"/>
        <rFont val="Arial"/>
        <family val="2"/>
      </rPr>
      <t>PANQUEBA</t>
    </r>
  </si>
  <si>
    <r>
      <rPr>
        <sz val="9"/>
        <rFont val="Arial"/>
        <family val="2"/>
      </rPr>
      <t>PARATEBUENO</t>
    </r>
  </si>
  <si>
    <r>
      <rPr>
        <sz val="9"/>
        <rFont val="Arial"/>
        <family val="2"/>
      </rPr>
      <t>MARINILLA</t>
    </r>
  </si>
  <si>
    <r>
      <rPr>
        <sz val="9"/>
        <rFont val="Arial"/>
        <family val="2"/>
      </rPr>
      <t>PAUNA</t>
    </r>
  </si>
  <si>
    <r>
      <rPr>
        <sz val="9"/>
        <rFont val="Arial"/>
        <family val="2"/>
      </rPr>
      <t>PASCA</t>
    </r>
  </si>
  <si>
    <r>
      <rPr>
        <sz val="9"/>
        <rFont val="Arial"/>
        <family val="2"/>
      </rPr>
      <t>SAN BENITO</t>
    </r>
  </si>
  <si>
    <r>
      <rPr>
        <sz val="9"/>
        <rFont val="Arial"/>
        <family val="2"/>
      </rPr>
      <t>MONTEBELLO</t>
    </r>
  </si>
  <si>
    <r>
      <rPr>
        <sz val="9"/>
        <rFont val="Arial"/>
        <family val="2"/>
      </rPr>
      <t>PAYA</t>
    </r>
  </si>
  <si>
    <r>
      <rPr>
        <sz val="9"/>
        <rFont val="Arial"/>
        <family val="2"/>
      </rPr>
      <t>PUERTO SALGAR</t>
    </r>
  </si>
  <si>
    <r>
      <rPr>
        <sz val="9"/>
        <rFont val="Arial"/>
        <family val="2"/>
      </rPr>
      <t>SAN GIL</t>
    </r>
  </si>
  <si>
    <r>
      <rPr>
        <sz val="9"/>
        <rFont val="Arial"/>
        <family val="2"/>
      </rPr>
      <t>PESCA</t>
    </r>
  </si>
  <si>
    <r>
      <rPr>
        <sz val="9"/>
        <rFont val="Arial"/>
        <family val="2"/>
      </rPr>
      <t>QUEBRADANEGRA</t>
    </r>
  </si>
  <si>
    <r>
      <rPr>
        <sz val="9"/>
        <rFont val="Arial"/>
        <family val="2"/>
      </rPr>
      <t>PISBA</t>
    </r>
  </si>
  <si>
    <r>
      <rPr>
        <sz val="9"/>
        <rFont val="Arial"/>
        <family val="2"/>
      </rPr>
      <t>QUETAME</t>
    </r>
  </si>
  <si>
    <r>
      <rPr>
        <sz val="9"/>
        <rFont val="Arial"/>
        <family val="2"/>
      </rPr>
      <t>QUIPILE</t>
    </r>
  </si>
  <si>
    <r>
      <rPr>
        <sz val="9"/>
        <rFont val="Arial"/>
        <family val="2"/>
      </rPr>
      <t>APULO</t>
    </r>
  </si>
  <si>
    <r>
      <rPr>
        <sz val="9"/>
        <rFont val="Arial"/>
        <family val="2"/>
      </rPr>
      <t>OLAYA</t>
    </r>
  </si>
  <si>
    <r>
      <rPr>
        <sz val="9"/>
        <rFont val="Arial"/>
        <family val="2"/>
      </rPr>
      <t>PEÑOL</t>
    </r>
  </si>
  <si>
    <r>
      <rPr>
        <sz val="9"/>
        <rFont val="Arial"/>
        <family val="2"/>
      </rPr>
      <t>SAN ANTONIO DEL TEQUENDAMA</t>
    </r>
  </si>
  <si>
    <r>
      <rPr>
        <sz val="9"/>
        <rFont val="Arial"/>
        <family val="2"/>
      </rPr>
      <t>SIMACOTA</t>
    </r>
  </si>
  <si>
    <r>
      <rPr>
        <sz val="9"/>
        <rFont val="Arial"/>
        <family val="2"/>
      </rPr>
      <t>PEQUE</t>
    </r>
  </si>
  <si>
    <r>
      <rPr>
        <sz val="9"/>
        <rFont val="Arial"/>
        <family val="2"/>
      </rPr>
      <t>SOCORRO</t>
    </r>
  </si>
  <si>
    <r>
      <rPr>
        <sz val="9"/>
        <rFont val="Arial"/>
        <family val="2"/>
      </rPr>
      <t>PUEBLORRICO</t>
    </r>
  </si>
  <si>
    <r>
      <rPr>
        <sz val="9"/>
        <rFont val="Arial"/>
        <family val="2"/>
      </rPr>
      <t>SUAITA</t>
    </r>
  </si>
  <si>
    <r>
      <rPr>
        <sz val="9"/>
        <rFont val="Arial"/>
        <family val="2"/>
      </rPr>
      <t>PUERTO NARE</t>
    </r>
  </si>
  <si>
    <r>
      <rPr>
        <sz val="9"/>
        <rFont val="Arial"/>
        <family val="2"/>
      </rPr>
      <t>SAN JUAN DE RIOSECO</t>
    </r>
  </si>
  <si>
    <r>
      <rPr>
        <sz val="9"/>
        <rFont val="Arial"/>
        <family val="2"/>
      </rPr>
      <t>PUERTO TRIUNFO</t>
    </r>
  </si>
  <si>
    <r>
      <rPr>
        <sz val="9"/>
        <rFont val="Arial"/>
        <family val="2"/>
      </rPr>
      <t>SAN EDUARDO</t>
    </r>
  </si>
  <si>
    <r>
      <rPr>
        <sz val="9"/>
        <rFont val="Arial"/>
        <family val="2"/>
      </rPr>
      <t>SASAIMA</t>
    </r>
  </si>
  <si>
    <r>
      <rPr>
        <sz val="9"/>
        <rFont val="Arial"/>
        <family val="2"/>
      </rPr>
      <t>TONA</t>
    </r>
  </si>
  <si>
    <r>
      <rPr>
        <sz val="9"/>
        <rFont val="Arial"/>
        <family val="2"/>
      </rPr>
      <t>REMEDIOS</t>
    </r>
  </si>
  <si>
    <r>
      <rPr>
        <sz val="9"/>
        <rFont val="Arial"/>
        <family val="2"/>
      </rPr>
      <t>RETIRO</t>
    </r>
  </si>
  <si>
    <r>
      <rPr>
        <sz val="9"/>
        <rFont val="Arial"/>
        <family val="2"/>
      </rPr>
      <t>SAN LUIS DE GACENO</t>
    </r>
  </si>
  <si>
    <r>
      <rPr>
        <sz val="9"/>
        <rFont val="Arial"/>
        <family val="2"/>
      </rPr>
      <t>SAN MATEO</t>
    </r>
  </si>
  <si>
    <r>
      <rPr>
        <sz val="9"/>
        <rFont val="Arial"/>
        <family val="2"/>
      </rPr>
      <t>SILVANIA</t>
    </r>
  </si>
  <si>
    <r>
      <rPr>
        <sz val="9"/>
        <rFont val="Arial"/>
        <family val="2"/>
      </rPr>
      <t>VETAS</t>
    </r>
  </si>
  <si>
    <r>
      <rPr>
        <sz val="9"/>
        <rFont val="Arial"/>
        <family val="2"/>
      </rPr>
      <t>SAN MIGUEL DE SEMA</t>
    </r>
  </si>
  <si>
    <r>
      <rPr>
        <sz val="9"/>
        <rFont val="Arial"/>
        <family val="2"/>
      </rPr>
      <t>SIMIJACA</t>
    </r>
  </si>
  <si>
    <r>
      <rPr>
        <sz val="9"/>
        <rFont val="Arial"/>
        <family val="2"/>
      </rPr>
      <t>SABANETA</t>
    </r>
  </si>
  <si>
    <r>
      <rPr>
        <sz val="9"/>
        <rFont val="Arial"/>
        <family val="2"/>
      </rPr>
      <t>SAN PABLO DE BORBUR</t>
    </r>
  </si>
  <si>
    <r>
      <rPr>
        <sz val="9"/>
        <rFont val="Arial"/>
        <family val="2"/>
      </rPr>
      <t>SOACHA</t>
    </r>
  </si>
  <si>
    <r>
      <rPr>
        <sz val="9"/>
        <rFont val="Arial"/>
        <family val="2"/>
      </rPr>
      <t>ZAPATOCA</t>
    </r>
  </si>
  <si>
    <r>
      <rPr>
        <sz val="9"/>
        <rFont val="Arial"/>
        <family val="2"/>
      </rPr>
      <t>SALGAR</t>
    </r>
  </si>
  <si>
    <r>
      <rPr>
        <sz val="9"/>
        <rFont val="Arial"/>
        <family val="2"/>
      </rPr>
      <t>SANTANA</t>
    </r>
  </si>
  <si>
    <r>
      <rPr>
        <sz val="9"/>
        <rFont val="Arial"/>
        <family val="2"/>
      </rPr>
      <t>SUBACHOQUE</t>
    </r>
  </si>
  <si>
    <r>
      <rPr>
        <sz val="9"/>
        <rFont val="Arial"/>
        <family val="2"/>
      </rPr>
      <t>SANTA ROSA DE VITERBO</t>
    </r>
  </si>
  <si>
    <r>
      <rPr>
        <sz val="9"/>
        <rFont val="Arial"/>
        <family val="2"/>
      </rPr>
      <t>SUESCA</t>
    </r>
  </si>
  <si>
    <r>
      <rPr>
        <sz val="9"/>
        <rFont val="Arial"/>
        <family val="2"/>
      </rPr>
      <t>SATIVANORTE</t>
    </r>
  </si>
  <si>
    <r>
      <rPr>
        <sz val="9"/>
        <rFont val="Arial"/>
        <family val="2"/>
      </rPr>
      <t>SUSA</t>
    </r>
  </si>
  <si>
    <r>
      <rPr>
        <sz val="9"/>
        <rFont val="Arial"/>
        <family val="2"/>
      </rPr>
      <t>SATIVASUR</t>
    </r>
  </si>
  <si>
    <r>
      <rPr>
        <sz val="9"/>
        <rFont val="Arial"/>
        <family val="2"/>
      </rPr>
      <t>SUTATAUSA</t>
    </r>
  </si>
  <si>
    <r>
      <rPr>
        <sz val="9"/>
        <rFont val="Arial"/>
        <family val="2"/>
      </rPr>
      <t>SIACHOQUE</t>
    </r>
  </si>
  <si>
    <r>
      <rPr>
        <sz val="9"/>
        <rFont val="Arial"/>
        <family val="2"/>
      </rPr>
      <t>TABIO</t>
    </r>
  </si>
  <si>
    <r>
      <rPr>
        <sz val="9"/>
        <rFont val="Arial"/>
        <family val="2"/>
      </rPr>
      <t>TAUSA</t>
    </r>
  </si>
  <si>
    <r>
      <rPr>
        <sz val="9"/>
        <rFont val="Arial"/>
        <family val="2"/>
      </rPr>
      <t>SAN PEDRO DE LOS MILAGROS</t>
    </r>
  </si>
  <si>
    <r>
      <rPr>
        <sz val="9"/>
        <rFont val="Arial"/>
        <family val="2"/>
      </rPr>
      <t>TENA</t>
    </r>
  </si>
  <si>
    <r>
      <rPr>
        <sz val="9"/>
        <rFont val="Arial"/>
        <family val="2"/>
      </rPr>
      <t>SOCHA</t>
    </r>
  </si>
  <si>
    <r>
      <rPr>
        <sz val="9"/>
        <rFont val="Arial"/>
        <family val="2"/>
      </rPr>
      <t>TENJO</t>
    </r>
  </si>
  <si>
    <r>
      <rPr>
        <sz val="9"/>
        <rFont val="Arial"/>
        <family val="2"/>
      </rPr>
      <t>SAN RAFAEL</t>
    </r>
  </si>
  <si>
    <r>
      <rPr>
        <sz val="9"/>
        <rFont val="Arial"/>
        <family val="2"/>
      </rPr>
      <t>SOGAMOSO</t>
    </r>
  </si>
  <si>
    <r>
      <rPr>
        <sz val="9"/>
        <rFont val="Arial"/>
        <family val="2"/>
      </rPr>
      <t>TIBACUY</t>
    </r>
  </si>
  <si>
    <r>
      <rPr>
        <sz val="9"/>
        <rFont val="Arial"/>
        <family val="2"/>
      </rPr>
      <t>SAN ROQUE</t>
    </r>
  </si>
  <si>
    <r>
      <rPr>
        <sz val="9"/>
        <rFont val="Arial"/>
        <family val="2"/>
      </rPr>
      <t>SOMONDOCO</t>
    </r>
  </si>
  <si>
    <r>
      <rPr>
        <sz val="9"/>
        <rFont val="Arial"/>
        <family val="2"/>
      </rPr>
      <t>TIBIRITA</t>
    </r>
  </si>
  <si>
    <r>
      <rPr>
        <sz val="9"/>
        <rFont val="Arial"/>
        <family val="2"/>
      </rPr>
      <t>SAN VICENTE FERRER</t>
    </r>
  </si>
  <si>
    <r>
      <rPr>
        <sz val="9"/>
        <rFont val="Arial"/>
        <family val="2"/>
      </rPr>
      <t>SORA</t>
    </r>
  </si>
  <si>
    <r>
      <rPr>
        <sz val="9"/>
        <rFont val="Arial"/>
        <family val="2"/>
      </rPr>
      <t>TOCAIMA</t>
    </r>
  </si>
  <si>
    <r>
      <rPr>
        <sz val="9"/>
        <rFont val="Arial"/>
        <family val="2"/>
      </rPr>
      <t>SANTA ROSA DE OSOS</t>
    </r>
  </si>
  <si>
    <r>
      <rPr>
        <sz val="9"/>
        <rFont val="Arial"/>
        <family val="2"/>
      </rPr>
      <t>SANTO DOMINGO</t>
    </r>
  </si>
  <si>
    <r>
      <rPr>
        <sz val="9"/>
        <rFont val="Arial"/>
        <family val="2"/>
      </rPr>
      <t>EL SANTUARIO</t>
    </r>
  </si>
  <si>
    <r>
      <rPr>
        <sz val="9"/>
        <rFont val="Arial"/>
        <family val="2"/>
      </rPr>
      <t>UBAQUE</t>
    </r>
  </si>
  <si>
    <r>
      <rPr>
        <sz val="9"/>
        <rFont val="Arial"/>
        <family val="2"/>
      </rPr>
      <t>SEGOVIA</t>
    </r>
  </si>
  <si>
    <r>
      <rPr>
        <sz val="9"/>
        <rFont val="Arial"/>
        <family val="2"/>
      </rPr>
      <t>SUTATENZA</t>
    </r>
  </si>
  <si>
    <r>
      <rPr>
        <sz val="9"/>
        <rFont val="Arial"/>
        <family val="2"/>
      </rPr>
      <t>TASCO</t>
    </r>
  </si>
  <si>
    <r>
      <rPr>
        <sz val="9"/>
        <rFont val="Arial"/>
        <family val="2"/>
      </rPr>
      <t>UNE</t>
    </r>
  </si>
  <si>
    <r>
      <rPr>
        <sz val="9"/>
        <rFont val="Arial"/>
        <family val="2"/>
      </rPr>
      <t>TENZA</t>
    </r>
  </si>
  <si>
    <r>
      <rPr>
        <sz val="9"/>
        <rFont val="Arial"/>
        <family val="2"/>
      </rPr>
      <t>VERGARA</t>
    </r>
  </si>
  <si>
    <r>
      <rPr>
        <sz val="9"/>
        <rFont val="Arial"/>
        <family val="2"/>
      </rPr>
      <t>TIBASOSA</t>
    </r>
  </si>
  <si>
    <r>
      <rPr>
        <sz val="9"/>
        <rFont val="Arial"/>
        <family val="2"/>
      </rPr>
      <t>TARSO</t>
    </r>
  </si>
  <si>
    <r>
      <rPr>
        <sz val="9"/>
        <rFont val="Arial"/>
        <family val="2"/>
      </rPr>
      <t>TIPACOQUE</t>
    </r>
  </si>
  <si>
    <r>
      <rPr>
        <sz val="9"/>
        <rFont val="Arial"/>
        <family val="2"/>
      </rPr>
      <t>TOCA</t>
    </r>
  </si>
  <si>
    <r>
      <rPr>
        <sz val="9"/>
        <rFont val="Arial"/>
        <family val="2"/>
      </rPr>
      <t>VILLETA</t>
    </r>
  </si>
  <si>
    <r>
      <rPr>
        <sz val="9"/>
        <rFont val="Arial"/>
        <family val="2"/>
      </rPr>
      <t>TURBO</t>
    </r>
  </si>
  <si>
    <r>
      <rPr>
        <sz val="9"/>
        <rFont val="Arial"/>
        <family val="2"/>
      </rPr>
      <t>URAMITA</t>
    </r>
  </si>
  <si>
    <r>
      <rPr>
        <sz val="9"/>
        <rFont val="Arial"/>
        <family val="2"/>
      </rPr>
      <t>URRAO</t>
    </r>
  </si>
  <si>
    <r>
      <rPr>
        <sz val="9"/>
        <rFont val="Arial"/>
        <family val="2"/>
      </rPr>
      <t>TOTA</t>
    </r>
  </si>
  <si>
    <r>
      <rPr>
        <sz val="9"/>
        <rFont val="Arial"/>
        <family val="2"/>
      </rPr>
      <t>VALDIVIA</t>
    </r>
  </si>
  <si>
    <r>
      <rPr>
        <sz val="9"/>
        <rFont val="Arial"/>
        <family val="2"/>
      </rPr>
      <t>TUTA</t>
    </r>
  </si>
  <si>
    <r>
      <rPr>
        <sz val="9"/>
        <rFont val="Arial"/>
        <family val="2"/>
      </rPr>
      <t>VENTAQUEMADA</t>
    </r>
  </si>
  <si>
    <r>
      <rPr>
        <sz val="9"/>
        <rFont val="Arial"/>
        <family val="2"/>
      </rPr>
      <t>YARUMAL</t>
    </r>
  </si>
  <si>
    <r>
      <rPr>
        <sz val="9"/>
        <rFont val="Arial"/>
        <family val="2"/>
      </rPr>
      <t>ZETAQUIRA</t>
    </r>
  </si>
  <si>
    <t>MUNICIPIOS</t>
  </si>
  <si>
    <r>
      <rPr>
        <sz val="9"/>
        <rFont val="Arial"/>
        <family val="2"/>
      </rPr>
      <t>ZARAGOZA</t>
    </r>
  </si>
  <si>
    <t>VE</t>
  </si>
  <si>
    <t>Preparación_Alimentos</t>
  </si>
  <si>
    <t>No Aplica</t>
  </si>
  <si>
    <t>Expendio_Carnes</t>
  </si>
  <si>
    <t>Expendio_Alimentos</t>
  </si>
  <si>
    <t>Grandes_Superficies</t>
  </si>
  <si>
    <t>Vía_Pública</t>
  </si>
  <si>
    <t>Expendio_Bebidas_Alcohólicas</t>
  </si>
  <si>
    <t>Plaza_Mercado</t>
  </si>
  <si>
    <t>Ensamble_Alimentos</t>
  </si>
  <si>
    <t>Vehículos</t>
  </si>
  <si>
    <t>TIPOS DE ESTABLECMIENTOS</t>
  </si>
  <si>
    <t>HORA</t>
  </si>
  <si>
    <t>DIAS DE FUNCIONAMIENTO</t>
  </si>
  <si>
    <t>NUMERO DE EMPLEADOS</t>
  </si>
  <si>
    <t>TIPO DE DOCUMENTO</t>
  </si>
  <si>
    <t>1:00    A.M.</t>
  </si>
  <si>
    <t>LUNES</t>
  </si>
  <si>
    <t>1 - 3</t>
  </si>
  <si>
    <r>
      <t xml:space="preserve">CEDULA CIUDADANIA </t>
    </r>
    <r>
      <rPr>
        <b/>
        <sz val="10"/>
        <color theme="1"/>
        <rFont val="Arial"/>
        <family val="2"/>
      </rPr>
      <t>CC</t>
    </r>
  </si>
  <si>
    <t>CC</t>
  </si>
  <si>
    <t>2:00    A.M.</t>
  </si>
  <si>
    <t>MARTES</t>
  </si>
  <si>
    <t>4 - 6</t>
  </si>
  <si>
    <r>
      <t xml:space="preserve">CEDULA EXTRANJERIA </t>
    </r>
    <r>
      <rPr>
        <b/>
        <sz val="10"/>
        <color theme="1"/>
        <rFont val="Arial"/>
        <family val="2"/>
      </rPr>
      <t>CE</t>
    </r>
  </si>
  <si>
    <t>CE</t>
  </si>
  <si>
    <t>3:00    A.M.</t>
  </si>
  <si>
    <t>MIÉRCOLES</t>
  </si>
  <si>
    <t>7 - 10</t>
  </si>
  <si>
    <r>
      <t xml:space="preserve">PASAPORTE </t>
    </r>
    <r>
      <rPr>
        <b/>
        <sz val="10"/>
        <color theme="1"/>
        <rFont val="Arial"/>
        <family val="2"/>
      </rPr>
      <t>PAS</t>
    </r>
  </si>
  <si>
    <t>PAS</t>
  </si>
  <si>
    <t>4:00    A.M.</t>
  </si>
  <si>
    <t>JUEVES</t>
  </si>
  <si>
    <t>11 - 20</t>
  </si>
  <si>
    <r>
      <t xml:space="preserve">NUMERO DE IDENTIFICACION TRIBUTARIA </t>
    </r>
    <r>
      <rPr>
        <b/>
        <sz val="10"/>
        <color theme="1"/>
        <rFont val="Arial"/>
        <family val="2"/>
      </rPr>
      <t>NIT</t>
    </r>
  </si>
  <si>
    <t>NIT</t>
  </si>
  <si>
    <t>5:00    A.M.</t>
  </si>
  <si>
    <t>VIERNES</t>
  </si>
  <si>
    <t>21 - 30</t>
  </si>
  <si>
    <t>6:00    A.M.</t>
  </si>
  <si>
    <t>SÁBADO</t>
  </si>
  <si>
    <t>31 - 40</t>
  </si>
  <si>
    <t>7:00    A.M.</t>
  </si>
  <si>
    <t>DOMINGO</t>
  </si>
  <si>
    <t>41 - 50</t>
  </si>
  <si>
    <t>8:00    A.M.</t>
  </si>
  <si>
    <t>LUNES A VIERNES</t>
  </si>
  <si>
    <t>51 - 60</t>
  </si>
  <si>
    <t>9:00    A.M.</t>
  </si>
  <si>
    <t>LUNES A SABADO</t>
  </si>
  <si>
    <t>61 - 70</t>
  </si>
  <si>
    <t>10:00  A.M.</t>
  </si>
  <si>
    <t>LUNES A DOMINGO</t>
  </si>
  <si>
    <t>71 - 80</t>
  </si>
  <si>
    <t>11:00  A.M.</t>
  </si>
  <si>
    <t>JUEVES VIERNES SABADO Y DOMINGO</t>
  </si>
  <si>
    <t>81 - 90</t>
  </si>
  <si>
    <t>12:00  P.M.</t>
  </si>
  <si>
    <t>VIERNES SABADO Y DOMINGO</t>
  </si>
  <si>
    <t>91 - 100</t>
  </si>
  <si>
    <t>1:00    P.M.</t>
  </si>
  <si>
    <t>SABADO Y DOMINGO</t>
  </si>
  <si>
    <t>MAS DE 100</t>
  </si>
  <si>
    <t>2:00    P.M.</t>
  </si>
  <si>
    <t>3:00    P.M.</t>
  </si>
  <si>
    <t>4:00    P.M.</t>
  </si>
  <si>
    <t>5:00    P.M.</t>
  </si>
  <si>
    <t>6:00    P.M.</t>
  </si>
  <si>
    <t>7:00    P.M.</t>
  </si>
  <si>
    <t>8:00    P.M.</t>
  </si>
  <si>
    <t>9:00    P.M.</t>
  </si>
  <si>
    <t>10:00  P.M.</t>
  </si>
  <si>
    <t>11:00  P.M.</t>
  </si>
  <si>
    <t>12:00 A.M.</t>
  </si>
  <si>
    <t>Entidad Territorial de Salud de Orden Departamental o Distrital</t>
  </si>
  <si>
    <t>ANTIOQUIA</t>
  </si>
  <si>
    <t>DEPARTAMENTO</t>
  </si>
  <si>
    <t>MUNICIPIO</t>
  </si>
  <si>
    <t>CODIGO</t>
  </si>
  <si>
    <t>EL ENCANTO</t>
  </si>
  <si>
    <t>91263</t>
  </si>
  <si>
    <t>LA CHORRERA</t>
  </si>
  <si>
    <t>91405</t>
  </si>
  <si>
    <t>LA PEDRERA</t>
  </si>
  <si>
    <t>91407</t>
  </si>
  <si>
    <t>LA VICTORIA</t>
  </si>
  <si>
    <t>91430</t>
  </si>
  <si>
    <t>LETICIA</t>
  </si>
  <si>
    <t>91001</t>
  </si>
  <si>
    <t>91460</t>
  </si>
  <si>
    <t>91530</t>
  </si>
  <si>
    <t>PUERTO ARICA</t>
  </si>
  <si>
    <t>91536</t>
  </si>
  <si>
    <t>PUERTO SANTANDER</t>
  </si>
  <si>
    <t>05036</t>
  </si>
  <si>
    <t>ANGOSTURA</t>
  </si>
  <si>
    <t>05038</t>
  </si>
  <si>
    <t>05040</t>
  </si>
  <si>
    <t>ANZA</t>
  </si>
  <si>
    <t>05044</t>
  </si>
  <si>
    <t>05045</t>
  </si>
  <si>
    <t>ARBOLETES</t>
  </si>
  <si>
    <t>05051</t>
  </si>
  <si>
    <t>ARGELIA</t>
  </si>
  <si>
    <t>05055</t>
  </si>
  <si>
    <t>ARMENIA</t>
  </si>
  <si>
    <t>05059</t>
  </si>
  <si>
    <t>BARBOSA</t>
  </si>
  <si>
    <t>05079</t>
  </si>
  <si>
    <t>BELLO</t>
  </si>
  <si>
    <t>05088</t>
  </si>
  <si>
    <t>BELMIRA</t>
  </si>
  <si>
    <t>05086</t>
  </si>
  <si>
    <t>BETANIA</t>
  </si>
  <si>
    <t>05091</t>
  </si>
  <si>
    <t>BETULIA</t>
  </si>
  <si>
    <t>05093</t>
  </si>
  <si>
    <t>BRICEÑO</t>
  </si>
  <si>
    <t>05107</t>
  </si>
  <si>
    <t>05113</t>
  </si>
  <si>
    <t>05120</t>
  </si>
  <si>
    <t>CAICEDO</t>
  </si>
  <si>
    <t>05125</t>
  </si>
  <si>
    <t>CALDAS</t>
  </si>
  <si>
    <t>05129</t>
  </si>
  <si>
    <t>CAMPAMENTO</t>
  </si>
  <si>
    <t>05134</t>
  </si>
  <si>
    <t>CAÑASGORDAS</t>
  </si>
  <si>
    <t>05138</t>
  </si>
  <si>
    <t>05142</t>
  </si>
  <si>
    <t>CARAMANTA</t>
  </si>
  <si>
    <t>05145</t>
  </si>
  <si>
    <t>CAREPA</t>
  </si>
  <si>
    <t>05147</t>
  </si>
  <si>
    <t>CAROLINA</t>
  </si>
  <si>
    <t>05150</t>
  </si>
  <si>
    <t>CAUCASIA</t>
  </si>
  <si>
    <t>05154</t>
  </si>
  <si>
    <t>05172</t>
  </si>
  <si>
    <t>CISNEROS</t>
  </si>
  <si>
    <t>05190</t>
  </si>
  <si>
    <t>05101</t>
  </si>
  <si>
    <t>05197</t>
  </si>
  <si>
    <t>05206</t>
  </si>
  <si>
    <t>CONCORDIA</t>
  </si>
  <si>
    <t>05209</t>
  </si>
  <si>
    <t>COPACABANA</t>
  </si>
  <si>
    <t>05212</t>
  </si>
  <si>
    <t>DABEIBA</t>
  </si>
  <si>
    <t>05234</t>
  </si>
  <si>
    <t>05237</t>
  </si>
  <si>
    <t>05240</t>
  </si>
  <si>
    <t>EL BAGRE</t>
  </si>
  <si>
    <t>05250</t>
  </si>
  <si>
    <t>EL CARMEN DE VIBORAL</t>
  </si>
  <si>
    <t>05148</t>
  </si>
  <si>
    <t>EL SANTUARIO</t>
  </si>
  <si>
    <t>05697</t>
  </si>
  <si>
    <t>ENTRERRIOS</t>
  </si>
  <si>
    <t>05264</t>
  </si>
  <si>
    <t>ENVIGADO</t>
  </si>
  <si>
    <t>05266</t>
  </si>
  <si>
    <t>FREDONIA</t>
  </si>
  <si>
    <t>05282</t>
  </si>
  <si>
    <t>FRONTINO</t>
  </si>
  <si>
    <t>05284</t>
  </si>
  <si>
    <t>GIRALDO</t>
  </si>
  <si>
    <t>05306</t>
  </si>
  <si>
    <t>GIRARDOTA</t>
  </si>
  <si>
    <t>05308</t>
  </si>
  <si>
    <t>05310</t>
  </si>
  <si>
    <t>GRANADA</t>
  </si>
  <si>
    <t>05313</t>
  </si>
  <si>
    <t>GUADALUPE</t>
  </si>
  <si>
    <t>05315</t>
  </si>
  <si>
    <t>GUARNE</t>
  </si>
  <si>
    <t>05318</t>
  </si>
  <si>
    <t>GUATAPE</t>
  </si>
  <si>
    <t>05321</t>
  </si>
  <si>
    <t>HELICONIA</t>
  </si>
  <si>
    <t>05347</t>
  </si>
  <si>
    <t>HISPANIA</t>
  </si>
  <si>
    <t>05353</t>
  </si>
  <si>
    <t>ITAGUI</t>
  </si>
  <si>
    <t>05360</t>
  </si>
  <si>
    <t>ITUANGO</t>
  </si>
  <si>
    <t>05361</t>
  </si>
  <si>
    <t>05364</t>
  </si>
  <si>
    <t>05368</t>
  </si>
  <si>
    <t>LA CEJA</t>
  </si>
  <si>
    <t>05376</t>
  </si>
  <si>
    <t>LA ESTRELLA</t>
  </si>
  <si>
    <t>05380</t>
  </si>
  <si>
    <t>LA PINTADA</t>
  </si>
  <si>
    <t>05390</t>
  </si>
  <si>
    <t>05400</t>
  </si>
  <si>
    <t>LIBORINA</t>
  </si>
  <si>
    <t>05411</t>
  </si>
  <si>
    <t>MACEO</t>
  </si>
  <si>
    <t>05425</t>
  </si>
  <si>
    <t>MARINILLA</t>
  </si>
  <si>
    <t>05440</t>
  </si>
  <si>
    <t>05001</t>
  </si>
  <si>
    <t>MONTEBELLO</t>
  </si>
  <si>
    <t>05467</t>
  </si>
  <si>
    <t>05475</t>
  </si>
  <si>
    <t>05480</t>
  </si>
  <si>
    <t>NARIÑO</t>
  </si>
  <si>
    <t>05483</t>
  </si>
  <si>
    <t>05495</t>
  </si>
  <si>
    <t>05490</t>
  </si>
  <si>
    <t>OLAYA</t>
  </si>
  <si>
    <t>05501</t>
  </si>
  <si>
    <t>PEÑOL</t>
  </si>
  <si>
    <t>05541</t>
  </si>
  <si>
    <t>PEQUE</t>
  </si>
  <si>
    <t>05543</t>
  </si>
  <si>
    <t>PUEBLORRICO</t>
  </si>
  <si>
    <t>05576</t>
  </si>
  <si>
    <t>05579</t>
  </si>
  <si>
    <t>PUERTO NARE</t>
  </si>
  <si>
    <t>05585</t>
  </si>
  <si>
    <t>PUERTO TRIUNFO</t>
  </si>
  <si>
    <t>05591</t>
  </si>
  <si>
    <t>REMEDIOS</t>
  </si>
  <si>
    <t>05604</t>
  </si>
  <si>
    <t>RETIRO</t>
  </si>
  <si>
    <t>05607</t>
  </si>
  <si>
    <t>RIONEGRO</t>
  </si>
  <si>
    <t>05615</t>
  </si>
  <si>
    <t>SABANALARGA</t>
  </si>
  <si>
    <t>05628</t>
  </si>
  <si>
    <t>SABANETA</t>
  </si>
  <si>
    <t>05631</t>
  </si>
  <si>
    <t>SALGAR</t>
  </si>
  <si>
    <t>05642</t>
  </si>
  <si>
    <t>05647</t>
  </si>
  <si>
    <t>SAN CARLOS</t>
  </si>
  <si>
    <t>05649</t>
  </si>
  <si>
    <t>SAN FRANCISCO</t>
  </si>
  <si>
    <t>05652</t>
  </si>
  <si>
    <t>05656</t>
  </si>
  <si>
    <t>05658</t>
  </si>
  <si>
    <t>05659</t>
  </si>
  <si>
    <t>SAN LUIS</t>
  </si>
  <si>
    <t>05660</t>
  </si>
  <si>
    <t>SAN PEDRO DE LOS MILAGROS</t>
  </si>
  <si>
    <t>05664</t>
  </si>
  <si>
    <t>SAN PEDRO DE URABA</t>
  </si>
  <si>
    <t>05665</t>
  </si>
  <si>
    <t>SAN RAFAEL</t>
  </si>
  <si>
    <t>05667</t>
  </si>
  <si>
    <t>SAN ROQUE</t>
  </si>
  <si>
    <t>05670</t>
  </si>
  <si>
    <t>SAN VICENTE</t>
  </si>
  <si>
    <t>05674</t>
  </si>
  <si>
    <t>05679</t>
  </si>
  <si>
    <t>SANTA ROSA DE OSOS</t>
  </si>
  <si>
    <t>05686</t>
  </si>
  <si>
    <t>05042</t>
  </si>
  <si>
    <t>SANTO DOMINGO</t>
  </si>
  <si>
    <t>05690</t>
  </si>
  <si>
    <t>SEGOVIA</t>
  </si>
  <si>
    <t>05736</t>
  </si>
  <si>
    <t>SONSON</t>
  </si>
  <si>
    <t>05756</t>
  </si>
  <si>
    <t>05761</t>
  </si>
  <si>
    <t>05789</t>
  </si>
  <si>
    <t>05790</t>
  </si>
  <si>
    <t>TARSO</t>
  </si>
  <si>
    <t>05792</t>
  </si>
  <si>
    <t>05809</t>
  </si>
  <si>
    <t>TOLEDO</t>
  </si>
  <si>
    <t>05819</t>
  </si>
  <si>
    <t>TURBO</t>
  </si>
  <si>
    <t>05837</t>
  </si>
  <si>
    <t>URAMITA</t>
  </si>
  <si>
    <t>05842</t>
  </si>
  <si>
    <t>URRAO</t>
  </si>
  <si>
    <t>05847</t>
  </si>
  <si>
    <t>VALDIVIA</t>
  </si>
  <si>
    <t>05854</t>
  </si>
  <si>
    <t>05856</t>
  </si>
  <si>
    <t>05858</t>
  </si>
  <si>
    <t>VENECIA</t>
  </si>
  <si>
    <t>05861</t>
  </si>
  <si>
    <t>05873</t>
  </si>
  <si>
    <t>05885</t>
  </si>
  <si>
    <t>YARUMAL</t>
  </si>
  <si>
    <t>05887</t>
  </si>
  <si>
    <t>05890</t>
  </si>
  <si>
    <t>05893</t>
  </si>
  <si>
    <t>ZARAGOZA</t>
  </si>
  <si>
    <t>05895</t>
  </si>
  <si>
    <t>81001</t>
  </si>
  <si>
    <t>ARAUQUITA</t>
  </si>
  <si>
    <t>81065</t>
  </si>
  <si>
    <t>CRAVO NORTE</t>
  </si>
  <si>
    <t>81220</t>
  </si>
  <si>
    <t>FORTUL</t>
  </si>
  <si>
    <t>81300</t>
  </si>
  <si>
    <t>81591</t>
  </si>
  <si>
    <t>SARAVENA</t>
  </si>
  <si>
    <t>81736</t>
  </si>
  <si>
    <t>TAME</t>
  </si>
  <si>
    <t>81794</t>
  </si>
  <si>
    <t>PROVIDENCIA</t>
  </si>
  <si>
    <t>88564</t>
  </si>
  <si>
    <t>88001</t>
  </si>
  <si>
    <t>BARANOA</t>
  </si>
  <si>
    <t>08078</t>
  </si>
  <si>
    <t>BARRANQUILLA</t>
  </si>
  <si>
    <t>08001</t>
  </si>
  <si>
    <t>CAMPO DE LA CRUZ</t>
  </si>
  <si>
    <t>08137</t>
  </si>
  <si>
    <t>CANDELARIA</t>
  </si>
  <si>
    <t>08141</t>
  </si>
  <si>
    <t>GALAPA</t>
  </si>
  <si>
    <t>08296</t>
  </si>
  <si>
    <t>JUAN DE ACOSTA</t>
  </si>
  <si>
    <t>08372</t>
  </si>
  <si>
    <t>LURUACO</t>
  </si>
  <si>
    <t>08421</t>
  </si>
  <si>
    <t>MALAMBO</t>
  </si>
  <si>
    <t>08433</t>
  </si>
  <si>
    <t>08436</t>
  </si>
  <si>
    <t>PALMAR DE VARELA</t>
  </si>
  <si>
    <t>08520</t>
  </si>
  <si>
    <t>08549</t>
  </si>
  <si>
    <t>POLONUEVO</t>
  </si>
  <si>
    <t>08558</t>
  </si>
  <si>
    <t>PONEDERA</t>
  </si>
  <si>
    <t>08560</t>
  </si>
  <si>
    <t>PUERTO COLOMBIA</t>
  </si>
  <si>
    <t>08573</t>
  </si>
  <si>
    <t>08606</t>
  </si>
  <si>
    <t>SABANAGRANDE</t>
  </si>
  <si>
    <t>08634</t>
  </si>
  <si>
    <t>08638</t>
  </si>
  <si>
    <t>08675</t>
  </si>
  <si>
    <t>08685</t>
  </si>
  <si>
    <t>SOLEDAD</t>
  </si>
  <si>
    <t>08758</t>
  </si>
  <si>
    <t>SUAN</t>
  </si>
  <si>
    <t>08770</t>
  </si>
  <si>
    <t>08832</t>
  </si>
  <si>
    <t>08849</t>
  </si>
  <si>
    <t>11001</t>
  </si>
  <si>
    <t>13006</t>
  </si>
  <si>
    <t>ALTOS DEL ROSARIO</t>
  </si>
  <si>
    <t>13030</t>
  </si>
  <si>
    <t>ARENAL</t>
  </si>
  <si>
    <t>13042</t>
  </si>
  <si>
    <t>ARJONA</t>
  </si>
  <si>
    <t>13052</t>
  </si>
  <si>
    <t>ARROYOHONDO</t>
  </si>
  <si>
    <t>13062</t>
  </si>
  <si>
    <t>BARRANCO DE LOBA</t>
  </si>
  <si>
    <t>13074</t>
  </si>
  <si>
    <t>CALAMAR</t>
  </si>
  <si>
    <t>13140</t>
  </si>
  <si>
    <t>CANTAGALLO</t>
  </si>
  <si>
    <t>13160</t>
  </si>
  <si>
    <t>CARTAGENA</t>
  </si>
  <si>
    <t>13001</t>
  </si>
  <si>
    <t>CICUCO</t>
  </si>
  <si>
    <t>13188</t>
  </si>
  <si>
    <t>CLEMENCIA</t>
  </si>
  <si>
    <t>13222</t>
  </si>
  <si>
    <t>13212</t>
  </si>
  <si>
    <t>13244</t>
  </si>
  <si>
    <t>EL GUAMO</t>
  </si>
  <si>
    <t>13248</t>
  </si>
  <si>
    <t>13268</t>
  </si>
  <si>
    <t>HATILLO DE LOBA</t>
  </si>
  <si>
    <t>13300</t>
  </si>
  <si>
    <t>13430</t>
  </si>
  <si>
    <t>MAHATES</t>
  </si>
  <si>
    <t>13433</t>
  </si>
  <si>
    <t>MARGARITA</t>
  </si>
  <si>
    <t>13440</t>
  </si>
  <si>
    <t>13442</t>
  </si>
  <si>
    <t>13468</t>
  </si>
  <si>
    <t>MONTECRISTO</t>
  </si>
  <si>
    <t>13458</t>
  </si>
  <si>
    <t>MORALES</t>
  </si>
  <si>
    <t>13473</t>
  </si>
  <si>
    <t>PINILLOS</t>
  </si>
  <si>
    <t>13549</t>
  </si>
  <si>
    <t>REGIDOR</t>
  </si>
  <si>
    <t>13580</t>
  </si>
  <si>
    <t>13600</t>
  </si>
  <si>
    <t>13620</t>
  </si>
  <si>
    <t>SAN ESTANISLAO</t>
  </si>
  <si>
    <t>13647</t>
  </si>
  <si>
    <t>SAN FERNANDO</t>
  </si>
  <si>
    <t>13650</t>
  </si>
  <si>
    <t>SAN JACINTO</t>
  </si>
  <si>
    <t>13654</t>
  </si>
  <si>
    <t>SAN JACINTO DEL CAUCA</t>
  </si>
  <si>
    <t>13655</t>
  </si>
  <si>
    <t>SAN JUAN NEPOMUCENO</t>
  </si>
  <si>
    <t>13657</t>
  </si>
  <si>
    <t>13667</t>
  </si>
  <si>
    <t>SAN PABLO</t>
  </si>
  <si>
    <t>13670</t>
  </si>
  <si>
    <t>SANTA CATALINA</t>
  </si>
  <si>
    <t>13673</t>
  </si>
  <si>
    <t>SANTA ROSA</t>
  </si>
  <si>
    <t>13683</t>
  </si>
  <si>
    <t>SANTA ROSA DEL SUR</t>
  </si>
  <si>
    <t>13688</t>
  </si>
  <si>
    <t>13744</t>
  </si>
  <si>
    <t>SOPLAVIENTO</t>
  </si>
  <si>
    <t>13760</t>
  </si>
  <si>
    <t>TALAIGUA NUEVO</t>
  </si>
  <si>
    <t>13780</t>
  </si>
  <si>
    <t>TIQUISIO</t>
  </si>
  <si>
    <t>13810</t>
  </si>
  <si>
    <t>TURBACO</t>
  </si>
  <si>
    <t>13836</t>
  </si>
  <si>
    <t>13838</t>
  </si>
  <si>
    <t>VILLANUEVA</t>
  </si>
  <si>
    <t>13873</t>
  </si>
  <si>
    <t>ZAMBRANO</t>
  </si>
  <si>
    <t>13894</t>
  </si>
  <si>
    <t>ALMEIDA</t>
  </si>
  <si>
    <t>15022</t>
  </si>
  <si>
    <t>AQUITANIA</t>
  </si>
  <si>
    <t>15047</t>
  </si>
  <si>
    <t>ARCABUCO</t>
  </si>
  <si>
    <t>15051</t>
  </si>
  <si>
    <t>15087</t>
  </si>
  <si>
    <t>BERBEO</t>
  </si>
  <si>
    <t>15090</t>
  </si>
  <si>
    <t>15092</t>
  </si>
  <si>
    <t>BOAVITA</t>
  </si>
  <si>
    <t>15097</t>
  </si>
  <si>
    <t>15104</t>
  </si>
  <si>
    <t>15106</t>
  </si>
  <si>
    <t>BUENAVISTA</t>
  </si>
  <si>
    <t>15109</t>
  </si>
  <si>
    <t>15114</t>
  </si>
  <si>
    <t>15131</t>
  </si>
  <si>
    <t>CAMPOHERMOSO</t>
  </si>
  <si>
    <t>15135</t>
  </si>
  <si>
    <t>CERINZA</t>
  </si>
  <si>
    <t>15162</t>
  </si>
  <si>
    <t>CHINAVITA</t>
  </si>
  <si>
    <t>15172</t>
  </si>
  <si>
    <t>15176</t>
  </si>
  <si>
    <t>15232</t>
  </si>
  <si>
    <t>CHISCAS</t>
  </si>
  <si>
    <t>15180</t>
  </si>
  <si>
    <t>CHITA</t>
  </si>
  <si>
    <t>15183</t>
  </si>
  <si>
    <t>CHITARAQUE</t>
  </si>
  <si>
    <t>15185</t>
  </si>
  <si>
    <t>15187</t>
  </si>
  <si>
    <t>CHIVOR</t>
  </si>
  <si>
    <t>15236</t>
  </si>
  <si>
    <t>15189</t>
  </si>
  <si>
    <t>15204</t>
  </si>
  <si>
    <t>COPER</t>
  </si>
  <si>
    <t>15212</t>
  </si>
  <si>
    <t>CORRALES</t>
  </si>
  <si>
    <t>15215</t>
  </si>
  <si>
    <t>15218</t>
  </si>
  <si>
    <t>15223</t>
  </si>
  <si>
    <t>CUCAITA</t>
  </si>
  <si>
    <t>15224</t>
  </si>
  <si>
    <t>15226</t>
  </si>
  <si>
    <t>DUITAMA</t>
  </si>
  <si>
    <t>15238</t>
  </si>
  <si>
    <t>EL COCUY</t>
  </si>
  <si>
    <t>15244</t>
  </si>
  <si>
    <t>EL ESPINO</t>
  </si>
  <si>
    <t>15248</t>
  </si>
  <si>
    <t>FIRAVITOBA</t>
  </si>
  <si>
    <t>15272</t>
  </si>
  <si>
    <t>FLORESTA</t>
  </si>
  <si>
    <t>15276</t>
  </si>
  <si>
    <t>15293</t>
  </si>
  <si>
    <t>GAMEZA</t>
  </si>
  <si>
    <t>15296</t>
  </si>
  <si>
    <t>GARAGOA</t>
  </si>
  <si>
    <t>15299</t>
  </si>
  <si>
    <t>GUACAMAYAS</t>
  </si>
  <si>
    <t>15317</t>
  </si>
  <si>
    <t>GUATEQUE</t>
  </si>
  <si>
    <t>15322</t>
  </si>
  <si>
    <t>15325</t>
  </si>
  <si>
    <t>15332</t>
  </si>
  <si>
    <t>IZA</t>
  </si>
  <si>
    <t>15362</t>
  </si>
  <si>
    <t>JENESANO</t>
  </si>
  <si>
    <t>15367</t>
  </si>
  <si>
    <t>15368</t>
  </si>
  <si>
    <t>LA CAPILLA</t>
  </si>
  <si>
    <t>15380</t>
  </si>
  <si>
    <t>LA UVITA</t>
  </si>
  <si>
    <t>15403</t>
  </si>
  <si>
    <t>15401</t>
  </si>
  <si>
    <t>LABRANZAGRANDE</t>
  </si>
  <si>
    <t>15377</t>
  </si>
  <si>
    <t>MACANAL</t>
  </si>
  <si>
    <t>15425</t>
  </si>
  <si>
    <t>15442</t>
  </si>
  <si>
    <t>MIRAFLORES</t>
  </si>
  <si>
    <t>15455</t>
  </si>
  <si>
    <t>MONGUA</t>
  </si>
  <si>
    <t>15464</t>
  </si>
  <si>
    <t>15466</t>
  </si>
  <si>
    <t>15469</t>
  </si>
  <si>
    <t>MOTAVITA</t>
  </si>
  <si>
    <t>15476</t>
  </si>
  <si>
    <t>MUZO</t>
  </si>
  <si>
    <t>15480</t>
  </si>
  <si>
    <t>NOBSA</t>
  </si>
  <si>
    <t>15491</t>
  </si>
  <si>
    <t>15494</t>
  </si>
  <si>
    <t>15500</t>
  </si>
  <si>
    <t>OTANCHE</t>
  </si>
  <si>
    <t>15507</t>
  </si>
  <si>
    <t>PACHAVITA</t>
  </si>
  <si>
    <t>15511</t>
  </si>
  <si>
    <t>15514</t>
  </si>
  <si>
    <t>PAIPA</t>
  </si>
  <si>
    <t>15516</t>
  </si>
  <si>
    <t>PAJARITO</t>
  </si>
  <si>
    <t>15518</t>
  </si>
  <si>
    <t>PANQUEBA</t>
  </si>
  <si>
    <t>15522</t>
  </si>
  <si>
    <t>PAUNA</t>
  </si>
  <si>
    <t>15531</t>
  </si>
  <si>
    <t>PAYA</t>
  </si>
  <si>
    <t>15533</t>
  </si>
  <si>
    <t>15537</t>
  </si>
  <si>
    <t>PESCA</t>
  </si>
  <si>
    <t>15542</t>
  </si>
  <si>
    <t>PISBA</t>
  </si>
  <si>
    <t>15550</t>
  </si>
  <si>
    <t>15572</t>
  </si>
  <si>
    <t>15580</t>
  </si>
  <si>
    <t>15599</t>
  </si>
  <si>
    <t>15600</t>
  </si>
  <si>
    <t>15621</t>
  </si>
  <si>
    <t>15632</t>
  </si>
  <si>
    <t>15638</t>
  </si>
  <si>
    <t>15646</t>
  </si>
  <si>
    <t>SAN EDUARDO</t>
  </si>
  <si>
    <t>15660</t>
  </si>
  <si>
    <t>15664</t>
  </si>
  <si>
    <t>SAN LUIS DE GACENO</t>
  </si>
  <si>
    <t>15667</t>
  </si>
  <si>
    <t>SAN MATEO</t>
  </si>
  <si>
    <t>15673</t>
  </si>
  <si>
    <t>SAN MIGUEL DE SEMA</t>
  </si>
  <si>
    <t>15676</t>
  </si>
  <si>
    <t>SAN PABLO DE BORBUR</t>
  </si>
  <si>
    <t>15681</t>
  </si>
  <si>
    <t>15690</t>
  </si>
  <si>
    <t>SANTA ROSA DE VITERBO</t>
  </si>
  <si>
    <t>15693</t>
  </si>
  <si>
    <t>15696</t>
  </si>
  <si>
    <t>SANTANA</t>
  </si>
  <si>
    <t>15686</t>
  </si>
  <si>
    <t>SATIVANORTE</t>
  </si>
  <si>
    <t>15720</t>
  </si>
  <si>
    <t>SATIVASUR</t>
  </si>
  <si>
    <t>15723</t>
  </si>
  <si>
    <t>SIACHOQUE</t>
  </si>
  <si>
    <t>15740</t>
  </si>
  <si>
    <t>15753</t>
  </si>
  <si>
    <t>SOCHA</t>
  </si>
  <si>
    <t>15757</t>
  </si>
  <si>
    <t>15755</t>
  </si>
  <si>
    <t>SOGAMOSO</t>
  </si>
  <si>
    <t>15759</t>
  </si>
  <si>
    <t>SOMONDOCO</t>
  </si>
  <si>
    <t>15761</t>
  </si>
  <si>
    <t>SORA</t>
  </si>
  <si>
    <t>15762</t>
  </si>
  <si>
    <t>15764</t>
  </si>
  <si>
    <t>15763</t>
  </si>
  <si>
    <t>15774</t>
  </si>
  <si>
    <t>15776</t>
  </si>
  <si>
    <t>SUTATENZA</t>
  </si>
  <si>
    <t>15778</t>
  </si>
  <si>
    <t>TASCO</t>
  </si>
  <si>
    <t>15790</t>
  </si>
  <si>
    <t>TENZA</t>
  </si>
  <si>
    <t>15798</t>
  </si>
  <si>
    <t>15804</t>
  </si>
  <si>
    <t>TIBASOSA</t>
  </si>
  <si>
    <t>15806</t>
  </si>
  <si>
    <t>15808</t>
  </si>
  <si>
    <t>TIPACOQUE</t>
  </si>
  <si>
    <t>15810</t>
  </si>
  <si>
    <t>TOCA</t>
  </si>
  <si>
    <t>15814</t>
  </si>
  <si>
    <t>15816</t>
  </si>
  <si>
    <t>15820</t>
  </si>
  <si>
    <t>TOTA</t>
  </si>
  <si>
    <t>15822</t>
  </si>
  <si>
    <t>TUNJA</t>
  </si>
  <si>
    <t>15001</t>
  </si>
  <si>
    <t>15832</t>
  </si>
  <si>
    <t>15835</t>
  </si>
  <si>
    <t>TUTA</t>
  </si>
  <si>
    <t>15837</t>
  </si>
  <si>
    <t>15839</t>
  </si>
  <si>
    <t>UMBITA</t>
  </si>
  <si>
    <t>15842</t>
  </si>
  <si>
    <t>VENTAQUEMADA</t>
  </si>
  <si>
    <t>15861</t>
  </si>
  <si>
    <t>VILLA DE LEYVA</t>
  </si>
  <si>
    <t>15407</t>
  </si>
  <si>
    <t>15879</t>
  </si>
  <si>
    <t>ZETAQUIRA</t>
  </si>
  <si>
    <t>15897</t>
  </si>
  <si>
    <t>AGUADAS</t>
  </si>
  <si>
    <t>17013</t>
  </si>
  <si>
    <t>ANSERMA</t>
  </si>
  <si>
    <t>17042</t>
  </si>
  <si>
    <t>ARANZAZU</t>
  </si>
  <si>
    <t>17050</t>
  </si>
  <si>
    <t>17088</t>
  </si>
  <si>
    <t>17174</t>
  </si>
  <si>
    <t>FILADELFIA</t>
  </si>
  <si>
    <t>17272</t>
  </si>
  <si>
    <t>LA DORADA</t>
  </si>
  <si>
    <t>17380</t>
  </si>
  <si>
    <t>LA MERCED</t>
  </si>
  <si>
    <t>17388</t>
  </si>
  <si>
    <t>MANIZALES</t>
  </si>
  <si>
    <t>17001</t>
  </si>
  <si>
    <t>MANZANARES</t>
  </si>
  <si>
    <t>17433</t>
  </si>
  <si>
    <t>MARMATO</t>
  </si>
  <si>
    <t>17442</t>
  </si>
  <si>
    <t>MARQUETALIA</t>
  </si>
  <si>
    <t>17444</t>
  </si>
  <si>
    <t>MARULANDA</t>
  </si>
  <si>
    <t>17446</t>
  </si>
  <si>
    <t>NEIRA</t>
  </si>
  <si>
    <t>17486</t>
  </si>
  <si>
    <t>NORCASIA</t>
  </si>
  <si>
    <t>17495</t>
  </si>
  <si>
    <t>17513</t>
  </si>
  <si>
    <t>PALESTINA</t>
  </si>
  <si>
    <t>17524</t>
  </si>
  <si>
    <t>PENSILVANIA</t>
  </si>
  <si>
    <t>17541</t>
  </si>
  <si>
    <t>RIOSUCIO</t>
  </si>
  <si>
    <t>17614</t>
  </si>
  <si>
    <t>RISARALDA</t>
  </si>
  <si>
    <t>17616</t>
  </si>
  <si>
    <t>SALAMINA</t>
  </si>
  <si>
    <t>17653</t>
  </si>
  <si>
    <t>17662</t>
  </si>
  <si>
    <t>17665</t>
  </si>
  <si>
    <t>17777</t>
  </si>
  <si>
    <t>VICTORIA</t>
  </si>
  <si>
    <t>17867</t>
  </si>
  <si>
    <t>17873</t>
  </si>
  <si>
    <t>VITERBO</t>
  </si>
  <si>
    <t>17877</t>
  </si>
  <si>
    <t>ALBANIA</t>
  </si>
  <si>
    <t>18029</t>
  </si>
  <si>
    <t>18094</t>
  </si>
  <si>
    <t>18150</t>
  </si>
  <si>
    <t>CURILLO</t>
  </si>
  <si>
    <t>18205</t>
  </si>
  <si>
    <t>EL DONCELLO</t>
  </si>
  <si>
    <t>18247</t>
  </si>
  <si>
    <t>EL PAUJIL</t>
  </si>
  <si>
    <t>18256</t>
  </si>
  <si>
    <t>FLORENCIA</t>
  </si>
  <si>
    <t>18001</t>
  </si>
  <si>
    <t>LA MONTAÑITA</t>
  </si>
  <si>
    <t>18410</t>
  </si>
  <si>
    <t>18460</t>
  </si>
  <si>
    <t>MORELIA</t>
  </si>
  <si>
    <t>18479</t>
  </si>
  <si>
    <t>PUERTO RICO</t>
  </si>
  <si>
    <t>18592</t>
  </si>
  <si>
    <t>18610</t>
  </si>
  <si>
    <t>18753</t>
  </si>
  <si>
    <t>SOLANO</t>
  </si>
  <si>
    <t>18756</t>
  </si>
  <si>
    <t>SOLITA</t>
  </si>
  <si>
    <t>18785</t>
  </si>
  <si>
    <t>18860</t>
  </si>
  <si>
    <t>AGUAZUL</t>
  </si>
  <si>
    <t>85010</t>
  </si>
  <si>
    <t>CHAMEZA</t>
  </si>
  <si>
    <t>85015</t>
  </si>
  <si>
    <t>HATO COROZAL</t>
  </si>
  <si>
    <t>85125</t>
  </si>
  <si>
    <t>LA SALINA</t>
  </si>
  <si>
    <t>85136</t>
  </si>
  <si>
    <t>85139</t>
  </si>
  <si>
    <t>MONTERREY</t>
  </si>
  <si>
    <t>85162</t>
  </si>
  <si>
    <t>85225</t>
  </si>
  <si>
    <t>85230</t>
  </si>
  <si>
    <t>PAZ DE ARIPORO</t>
  </si>
  <si>
    <t>85250</t>
  </si>
  <si>
    <t>PORE</t>
  </si>
  <si>
    <t>85263</t>
  </si>
  <si>
    <t>RECETOR</t>
  </si>
  <si>
    <t>85279</t>
  </si>
  <si>
    <t>85300</t>
  </si>
  <si>
    <t>85315</t>
  </si>
  <si>
    <t>SAN LUIS DE PALENQUE</t>
  </si>
  <si>
    <t>85325</t>
  </si>
  <si>
    <t>85400</t>
  </si>
  <si>
    <t>TAURAMENA</t>
  </si>
  <si>
    <t>85410</t>
  </si>
  <si>
    <t>TRINIDAD</t>
  </si>
  <si>
    <t>85430</t>
  </si>
  <si>
    <t>85440</t>
  </si>
  <si>
    <t>YOPAL</t>
  </si>
  <si>
    <t>85001</t>
  </si>
  <si>
    <t>ALMAGUER</t>
  </si>
  <si>
    <t>19022</t>
  </si>
  <si>
    <t>19050</t>
  </si>
  <si>
    <t>BALBOA</t>
  </si>
  <si>
    <t>19075</t>
  </si>
  <si>
    <t>19100</t>
  </si>
  <si>
    <t>BUENOS AIRES</t>
  </si>
  <si>
    <t>19110</t>
  </si>
  <si>
    <t>19130</t>
  </si>
  <si>
    <t>CALDONO</t>
  </si>
  <si>
    <t>19137</t>
  </si>
  <si>
    <t>CALOTO</t>
  </si>
  <si>
    <t>19142</t>
  </si>
  <si>
    <t>CORINTO</t>
  </si>
  <si>
    <t>19212</t>
  </si>
  <si>
    <t>EL TAMBO</t>
  </si>
  <si>
    <t>19256</t>
  </si>
  <si>
    <t>19290</t>
  </si>
  <si>
    <t>19300</t>
  </si>
  <si>
    <t>GUAPI</t>
  </si>
  <si>
    <t>19318</t>
  </si>
  <si>
    <t>19355</t>
  </si>
  <si>
    <t>19364</t>
  </si>
  <si>
    <t>LA SIERRA</t>
  </si>
  <si>
    <t>19392</t>
  </si>
  <si>
    <t>LA VEGA</t>
  </si>
  <si>
    <t>19397</t>
  </si>
  <si>
    <t>19418</t>
  </si>
  <si>
    <t>MERCADERES</t>
  </si>
  <si>
    <t>19450</t>
  </si>
  <si>
    <t>MIRANDA</t>
  </si>
  <si>
    <t>19455</t>
  </si>
  <si>
    <t>19473</t>
  </si>
  <si>
    <t>PADILLA</t>
  </si>
  <si>
    <t>19513</t>
  </si>
  <si>
    <t>PAEZ</t>
  </si>
  <si>
    <t>19517</t>
  </si>
  <si>
    <t>19532</t>
  </si>
  <si>
    <t>PIAMONTE</t>
  </si>
  <si>
    <t>19533</t>
  </si>
  <si>
    <t>19548</t>
  </si>
  <si>
    <t>19001</t>
  </si>
  <si>
    <t>PUERTO TEJADA</t>
  </si>
  <si>
    <t>19573</t>
  </si>
  <si>
    <t>19585</t>
  </si>
  <si>
    <t>ROSAS</t>
  </si>
  <si>
    <t>19622</t>
  </si>
  <si>
    <t>19693</t>
  </si>
  <si>
    <t>19701</t>
  </si>
  <si>
    <t>SANTANDER DE QUILICHAO</t>
  </si>
  <si>
    <t>19698</t>
  </si>
  <si>
    <t>SILVIA</t>
  </si>
  <si>
    <t>19743</t>
  </si>
  <si>
    <t>SOTARA</t>
  </si>
  <si>
    <t>19760</t>
  </si>
  <si>
    <t>19780</t>
  </si>
  <si>
    <t>SUCRE</t>
  </si>
  <si>
    <t>19785</t>
  </si>
  <si>
    <t>19807</t>
  </si>
  <si>
    <t>19809</t>
  </si>
  <si>
    <t>TORIBIO</t>
  </si>
  <si>
    <t>19821</t>
  </si>
  <si>
    <t>19824</t>
  </si>
  <si>
    <t>VILLA RICA</t>
  </si>
  <si>
    <t>19845</t>
  </si>
  <si>
    <t>AGUACHICA</t>
  </si>
  <si>
    <t>20011</t>
  </si>
  <si>
    <t>20013</t>
  </si>
  <si>
    <t>ASTREA</t>
  </si>
  <si>
    <t>20032</t>
  </si>
  <si>
    <t>BECERRIL</t>
  </si>
  <si>
    <t>20045</t>
  </si>
  <si>
    <t>BOSCONIA</t>
  </si>
  <si>
    <t>20060</t>
  </si>
  <si>
    <t>CHIMICHAGUA</t>
  </si>
  <si>
    <t>20175</t>
  </si>
  <si>
    <t>20178</t>
  </si>
  <si>
    <t>20228</t>
  </si>
  <si>
    <t>EL COPEY</t>
  </si>
  <si>
    <t>20238</t>
  </si>
  <si>
    <t>EL PASO</t>
  </si>
  <si>
    <t>20250</t>
  </si>
  <si>
    <t>GAMARRA</t>
  </si>
  <si>
    <t>20295</t>
  </si>
  <si>
    <t>20310</t>
  </si>
  <si>
    <t>LA GLORIA</t>
  </si>
  <si>
    <t>20383</t>
  </si>
  <si>
    <t>LA JAGUA DE IBIRICO</t>
  </si>
  <si>
    <t>20400</t>
  </si>
  <si>
    <t>LA PAZ</t>
  </si>
  <si>
    <t>20621</t>
  </si>
  <si>
    <t>MANAURE</t>
  </si>
  <si>
    <t>20443</t>
  </si>
  <si>
    <t>PAILITAS</t>
  </si>
  <si>
    <t>20517</t>
  </si>
  <si>
    <t>PELAYA</t>
  </si>
  <si>
    <t>20550</t>
  </si>
  <si>
    <t>PUEBLO BELLO</t>
  </si>
  <si>
    <t>20570</t>
  </si>
  <si>
    <t>20614</t>
  </si>
  <si>
    <t>SAN ALBERTO</t>
  </si>
  <si>
    <t>20710</t>
  </si>
  <si>
    <t>SAN DIEGO</t>
  </si>
  <si>
    <t>20750</t>
  </si>
  <si>
    <t>20770</t>
  </si>
  <si>
    <t>TAMALAMEQUE</t>
  </si>
  <si>
    <t>20787</t>
  </si>
  <si>
    <t>VALLEDUPAR</t>
  </si>
  <si>
    <t>20001</t>
  </si>
  <si>
    <t>27006</t>
  </si>
  <si>
    <t>27025</t>
  </si>
  <si>
    <t>ATRATO</t>
  </si>
  <si>
    <t>27050</t>
  </si>
  <si>
    <t>27073</t>
  </si>
  <si>
    <t>27075</t>
  </si>
  <si>
    <t>27077</t>
  </si>
  <si>
    <t>27086</t>
  </si>
  <si>
    <t>BOJAYA</t>
  </si>
  <si>
    <t>27099</t>
  </si>
  <si>
    <t>CARMEN DEL DARIEN</t>
  </si>
  <si>
    <t>27150</t>
  </si>
  <si>
    <t>27160</t>
  </si>
  <si>
    <t>CONDOTO</t>
  </si>
  <si>
    <t>27205</t>
  </si>
  <si>
    <t>27135</t>
  </si>
  <si>
    <t>EL CARMEN DE ATRATO</t>
  </si>
  <si>
    <t>27245</t>
  </si>
  <si>
    <t>EL LITORAL DEL SAN JUAN</t>
  </si>
  <si>
    <t>27250</t>
  </si>
  <si>
    <t>ISTMINA</t>
  </si>
  <si>
    <t>27361</t>
  </si>
  <si>
    <t>27372</t>
  </si>
  <si>
    <t>27413</t>
  </si>
  <si>
    <t>MEDIO ATRATO</t>
  </si>
  <si>
    <t>27425</t>
  </si>
  <si>
    <t>27430</t>
  </si>
  <si>
    <t>MEDIO SAN JUAN</t>
  </si>
  <si>
    <t>27450</t>
  </si>
  <si>
    <t>27491</t>
  </si>
  <si>
    <t>27495</t>
  </si>
  <si>
    <t>27001</t>
  </si>
  <si>
    <t>27580</t>
  </si>
  <si>
    <t>27600</t>
  </si>
  <si>
    <t>27615</t>
  </si>
  <si>
    <t>27660</t>
  </si>
  <si>
    <t>27745</t>
  </si>
  <si>
    <t>27787</t>
  </si>
  <si>
    <t>27800</t>
  </si>
  <si>
    <t>27810</t>
  </si>
  <si>
    <t>AYAPEL</t>
  </si>
  <si>
    <t>23068</t>
  </si>
  <si>
    <t>23079</t>
  </si>
  <si>
    <t>CANALETE</t>
  </si>
  <si>
    <t>23090</t>
  </si>
  <si>
    <t>23162</t>
  </si>
  <si>
    <t>23168</t>
  </si>
  <si>
    <t>23182</t>
  </si>
  <si>
    <t>23189</t>
  </si>
  <si>
    <t>COTORRA</t>
  </si>
  <si>
    <t>23300</t>
  </si>
  <si>
    <t>LA APARTADA</t>
  </si>
  <si>
    <t>23350</t>
  </si>
  <si>
    <t>LORICA</t>
  </si>
  <si>
    <t>23417</t>
  </si>
  <si>
    <t>23419</t>
  </si>
  <si>
    <t>MOMIL</t>
  </si>
  <si>
    <t>23464</t>
  </si>
  <si>
    <t>23466</t>
  </si>
  <si>
    <t>23001</t>
  </si>
  <si>
    <t>MOÑITOS</t>
  </si>
  <si>
    <t>23500</t>
  </si>
  <si>
    <t>PLANETA RICA</t>
  </si>
  <si>
    <t>23555</t>
  </si>
  <si>
    <t>PUEBLO NUEVO</t>
  </si>
  <si>
    <t>23570</t>
  </si>
  <si>
    <t>PUERTO ESCONDIDO</t>
  </si>
  <si>
    <t>23574</t>
  </si>
  <si>
    <t>PUERTO LIBERTADOR</t>
  </si>
  <si>
    <t>23580</t>
  </si>
  <si>
    <t>23586</t>
  </si>
  <si>
    <t>23660</t>
  </si>
  <si>
    <t>23670</t>
  </si>
  <si>
    <t>SAN ANTERO</t>
  </si>
  <si>
    <t>23672</t>
  </si>
  <si>
    <t>SAN BERNARDO DEL VIENTO</t>
  </si>
  <si>
    <t>23675</t>
  </si>
  <si>
    <t>23678</t>
  </si>
  <si>
    <t>SAN PELAYO</t>
  </si>
  <si>
    <t>TIERRALTA</t>
  </si>
  <si>
    <t>23807</t>
  </si>
  <si>
    <t>VALENCIA</t>
  </si>
  <si>
    <t>23855</t>
  </si>
  <si>
    <t>AGUA DE DIOS</t>
  </si>
  <si>
    <t>25001</t>
  </si>
  <si>
    <t>25019</t>
  </si>
  <si>
    <t>ANAPOIMA</t>
  </si>
  <si>
    <t>25035</t>
  </si>
  <si>
    <t>ANOLAIMA</t>
  </si>
  <si>
    <t>25040</t>
  </si>
  <si>
    <t>APULO</t>
  </si>
  <si>
    <t>25599</t>
  </si>
  <si>
    <t>25053</t>
  </si>
  <si>
    <t>25086</t>
  </si>
  <si>
    <t>BITUIMA</t>
  </si>
  <si>
    <t>25095</t>
  </si>
  <si>
    <t>25099</t>
  </si>
  <si>
    <t>CABRERA</t>
  </si>
  <si>
    <t>25120</t>
  </si>
  <si>
    <t>CACHIPAY</t>
  </si>
  <si>
    <t>25123</t>
  </si>
  <si>
    <t>25126</t>
  </si>
  <si>
    <t>25148</t>
  </si>
  <si>
    <t>CAQUEZA</t>
  </si>
  <si>
    <t>25151</t>
  </si>
  <si>
    <t>CARMEN DE CARUPA</t>
  </si>
  <si>
    <t>25154</t>
  </si>
  <si>
    <t>25168</t>
  </si>
  <si>
    <t>25175</t>
  </si>
  <si>
    <t>CHIPAQUE</t>
  </si>
  <si>
    <t>25178</t>
  </si>
  <si>
    <t>25181</t>
  </si>
  <si>
    <t>25183</t>
  </si>
  <si>
    <t>COGUA</t>
  </si>
  <si>
    <t>25200</t>
  </si>
  <si>
    <t>COTA</t>
  </si>
  <si>
    <t>25214</t>
  </si>
  <si>
    <t>25224</t>
  </si>
  <si>
    <t>EL COLEGIO</t>
  </si>
  <si>
    <t>25245</t>
  </si>
  <si>
    <t>25258</t>
  </si>
  <si>
    <t>EL ROSAL</t>
  </si>
  <si>
    <t>25260</t>
  </si>
  <si>
    <t>25269</t>
  </si>
  <si>
    <t>FOMEQUE</t>
  </si>
  <si>
    <t>25279</t>
  </si>
  <si>
    <t>FOSCA</t>
  </si>
  <si>
    <t>25281</t>
  </si>
  <si>
    <t>FUNZA</t>
  </si>
  <si>
    <t>25286</t>
  </si>
  <si>
    <t>25288</t>
  </si>
  <si>
    <t>25290</t>
  </si>
  <si>
    <t>GACHALA</t>
  </si>
  <si>
    <t>25293</t>
  </si>
  <si>
    <t>25295</t>
  </si>
  <si>
    <t>25297</t>
  </si>
  <si>
    <t>GAMA</t>
  </si>
  <si>
    <t>25299</t>
  </si>
  <si>
    <t>GIRARDOT</t>
  </si>
  <si>
    <t>25307</t>
  </si>
  <si>
    <t>25312</t>
  </si>
  <si>
    <t>25317</t>
  </si>
  <si>
    <t>GUADUAS</t>
  </si>
  <si>
    <t>25320</t>
  </si>
  <si>
    <t>GUASCA</t>
  </si>
  <si>
    <t>25322</t>
  </si>
  <si>
    <t>25324</t>
  </si>
  <si>
    <t>GUATAVITA</t>
  </si>
  <si>
    <t>25326</t>
  </si>
  <si>
    <t>GUAYABAL DE SIQUIMA</t>
  </si>
  <si>
    <t>25328</t>
  </si>
  <si>
    <t>GUAYABETAL</t>
  </si>
  <si>
    <t>25335</t>
  </si>
  <si>
    <t>25339</t>
  </si>
  <si>
    <t>25368</t>
  </si>
  <si>
    <t>25372</t>
  </si>
  <si>
    <t>LA CALERA</t>
  </si>
  <si>
    <t>25377</t>
  </si>
  <si>
    <t>LA MESA</t>
  </si>
  <si>
    <t>25386</t>
  </si>
  <si>
    <t>LA PALMA</t>
  </si>
  <si>
    <t>25394</t>
  </si>
  <si>
    <t>LA PEÑA</t>
  </si>
  <si>
    <t>25398</t>
  </si>
  <si>
    <t>25402</t>
  </si>
  <si>
    <t>LENGUAZAQUE</t>
  </si>
  <si>
    <t>25407</t>
  </si>
  <si>
    <t>MACHETA</t>
  </si>
  <si>
    <t>25426</t>
  </si>
  <si>
    <t>MADRID</t>
  </si>
  <si>
    <t>25430</t>
  </si>
  <si>
    <t>MANTA</t>
  </si>
  <si>
    <t>25436</t>
  </si>
  <si>
    <t>MEDINA</t>
  </si>
  <si>
    <t>25438</t>
  </si>
  <si>
    <t>MOSQUERA</t>
  </si>
  <si>
    <t>25473</t>
  </si>
  <si>
    <t>25483</t>
  </si>
  <si>
    <t>25486</t>
  </si>
  <si>
    <t>NILO</t>
  </si>
  <si>
    <t>25488</t>
  </si>
  <si>
    <t>NIMAIMA</t>
  </si>
  <si>
    <t>25489</t>
  </si>
  <si>
    <t>NOCAIMA</t>
  </si>
  <si>
    <t>25491</t>
  </si>
  <si>
    <t>PACHO</t>
  </si>
  <si>
    <t>25513</t>
  </si>
  <si>
    <t>PAIME</t>
  </si>
  <si>
    <t>25518</t>
  </si>
  <si>
    <t>PANDI</t>
  </si>
  <si>
    <t>25524</t>
  </si>
  <si>
    <t>PARATEBUENO</t>
  </si>
  <si>
    <t>25530</t>
  </si>
  <si>
    <t>PASCA</t>
  </si>
  <si>
    <t>25535</t>
  </si>
  <si>
    <t>PUERTO SALGAR</t>
  </si>
  <si>
    <t>25572</t>
  </si>
  <si>
    <t>25580</t>
  </si>
  <si>
    <t>QUEBRADANEGRA</t>
  </si>
  <si>
    <t>25592</t>
  </si>
  <si>
    <t>QUETAME</t>
  </si>
  <si>
    <t>25594</t>
  </si>
  <si>
    <t>QUIPILE</t>
  </si>
  <si>
    <t>25596</t>
  </si>
  <si>
    <t>RICAURTE</t>
  </si>
  <si>
    <t>25612</t>
  </si>
  <si>
    <t>SAN ANTONIO DEL TEQUENDAMA</t>
  </si>
  <si>
    <t>25645</t>
  </si>
  <si>
    <t>SAN BERNARDO</t>
  </si>
  <si>
    <t>25649</t>
  </si>
  <si>
    <t>SAN CAYETANO</t>
  </si>
  <si>
    <t>25653</t>
  </si>
  <si>
    <t>25658</t>
  </si>
  <si>
    <t>25662</t>
  </si>
  <si>
    <t>SASAIMA</t>
  </si>
  <si>
    <t>25718</t>
  </si>
  <si>
    <t>25736</t>
  </si>
  <si>
    <t>25740</t>
  </si>
  <si>
    <t>SILVANIA</t>
  </si>
  <si>
    <t>25743</t>
  </si>
  <si>
    <t>SIMIJACA</t>
  </si>
  <si>
    <t>25745</t>
  </si>
  <si>
    <t>SOACHA</t>
  </si>
  <si>
    <t>25754</t>
  </si>
  <si>
    <t>25758</t>
  </si>
  <si>
    <t>SUBACHOQUE</t>
  </si>
  <si>
    <t>25769</t>
  </si>
  <si>
    <t>SUESCA</t>
  </si>
  <si>
    <t>25772</t>
  </si>
  <si>
    <t>25777</t>
  </si>
  <si>
    <t>SUSA</t>
  </si>
  <si>
    <t>25779</t>
  </si>
  <si>
    <t>SUTATAUSA</t>
  </si>
  <si>
    <t>25781</t>
  </si>
  <si>
    <t>TABIO</t>
  </si>
  <si>
    <t>25785</t>
  </si>
  <si>
    <t>TAUSA</t>
  </si>
  <si>
    <t>25793</t>
  </si>
  <si>
    <t>TENA</t>
  </si>
  <si>
    <t>25797</t>
  </si>
  <si>
    <t>TENJO</t>
  </si>
  <si>
    <t>25799</t>
  </si>
  <si>
    <t>TIBACUY</t>
  </si>
  <si>
    <t>25805</t>
  </si>
  <si>
    <t>TIBIRITA</t>
  </si>
  <si>
    <t>25807</t>
  </si>
  <si>
    <t>TOCAIMA</t>
  </si>
  <si>
    <t>25815</t>
  </si>
  <si>
    <t>25817</t>
  </si>
  <si>
    <t>25823</t>
  </si>
  <si>
    <t>25839</t>
  </si>
  <si>
    <t>UBAQUE</t>
  </si>
  <si>
    <t>25841</t>
  </si>
  <si>
    <t>UNE</t>
  </si>
  <si>
    <t>25845</t>
  </si>
  <si>
    <t>25851</t>
  </si>
  <si>
    <t>25506</t>
  </si>
  <si>
    <t>VERGARA</t>
  </si>
  <si>
    <t>25862</t>
  </si>
  <si>
    <t>25867</t>
  </si>
  <si>
    <t>VILLA DE SAN DIEGO DE UBATE</t>
  </si>
  <si>
    <t>25843</t>
  </si>
  <si>
    <t>25871</t>
  </si>
  <si>
    <t>25873</t>
  </si>
  <si>
    <t>VILLETA</t>
  </si>
  <si>
    <t>25875</t>
  </si>
  <si>
    <t>25878</t>
  </si>
  <si>
    <t>25885</t>
  </si>
  <si>
    <t>25898</t>
  </si>
  <si>
    <t>25899</t>
  </si>
  <si>
    <t>BARRANCO MINAS</t>
  </si>
  <si>
    <t>94343</t>
  </si>
  <si>
    <t>CACAHUAL</t>
  </si>
  <si>
    <t>94886</t>
  </si>
  <si>
    <t>94001</t>
  </si>
  <si>
    <t>LA GUADALUPE</t>
  </si>
  <si>
    <t>94885</t>
  </si>
  <si>
    <t>MAPIRIPANA</t>
  </si>
  <si>
    <t>94663</t>
  </si>
  <si>
    <t>MORICHAL</t>
  </si>
  <si>
    <t>94888</t>
  </si>
  <si>
    <t>PANA PANA</t>
  </si>
  <si>
    <t>94887</t>
  </si>
  <si>
    <t>94884</t>
  </si>
  <si>
    <t>SAN FELIPE</t>
  </si>
  <si>
    <t>94883</t>
  </si>
  <si>
    <t>95015</t>
  </si>
  <si>
    <t>EL RETORNO</t>
  </si>
  <si>
    <t>95025</t>
  </si>
  <si>
    <t>95200</t>
  </si>
  <si>
    <t>95001</t>
  </si>
  <si>
    <t>ACEVEDO</t>
  </si>
  <si>
    <t>41006</t>
  </si>
  <si>
    <t>AGRADO</t>
  </si>
  <si>
    <t>41013</t>
  </si>
  <si>
    <t>AIPE</t>
  </si>
  <si>
    <t>41016</t>
  </si>
  <si>
    <t>ALGECIRAS</t>
  </si>
  <si>
    <t>41020</t>
  </si>
  <si>
    <t>ALTAMIRA</t>
  </si>
  <si>
    <t>41026</t>
  </si>
  <si>
    <t>BARAYA</t>
  </si>
  <si>
    <t>41078</t>
  </si>
  <si>
    <t>CAMPOALEGRE</t>
  </si>
  <si>
    <t>41132</t>
  </si>
  <si>
    <t>COLOMBIA</t>
  </si>
  <si>
    <t>41206</t>
  </si>
  <si>
    <t>41244</t>
  </si>
  <si>
    <t>41298</t>
  </si>
  <si>
    <t>GIGANTE</t>
  </si>
  <si>
    <t>41306</t>
  </si>
  <si>
    <t>41319</t>
  </si>
  <si>
    <t>HOBO</t>
  </si>
  <si>
    <t>41349</t>
  </si>
  <si>
    <t>IQUIRA</t>
  </si>
  <si>
    <t>41357</t>
  </si>
  <si>
    <t>ISNOS</t>
  </si>
  <si>
    <t>41359</t>
  </si>
  <si>
    <t>LA ARGENTINA</t>
  </si>
  <si>
    <t>41378</t>
  </si>
  <si>
    <t>LA PLATA</t>
  </si>
  <si>
    <t>41396</t>
  </si>
  <si>
    <t>41483</t>
  </si>
  <si>
    <t>NEIVA</t>
  </si>
  <si>
    <t>41001</t>
  </si>
  <si>
    <t>OPORAPA</t>
  </si>
  <si>
    <t>41503</t>
  </si>
  <si>
    <t>PAICOL</t>
  </si>
  <si>
    <t>41518</t>
  </si>
  <si>
    <t>PALERMO</t>
  </si>
  <si>
    <t>41524</t>
  </si>
  <si>
    <t>41530</t>
  </si>
  <si>
    <t>PITAL</t>
  </si>
  <si>
    <t>41548</t>
  </si>
  <si>
    <t>PITALITO</t>
  </si>
  <si>
    <t>41551</t>
  </si>
  <si>
    <t>RIVERA</t>
  </si>
  <si>
    <t>41615</t>
  </si>
  <si>
    <t>SALADOBLANCO</t>
  </si>
  <si>
    <t>41660</t>
  </si>
  <si>
    <t>41668</t>
  </si>
  <si>
    <t>41676</t>
  </si>
  <si>
    <t>SUAZA</t>
  </si>
  <si>
    <t>41770</t>
  </si>
  <si>
    <t>TARQUI</t>
  </si>
  <si>
    <t>41791</t>
  </si>
  <si>
    <t>TELLO</t>
  </si>
  <si>
    <t>41799</t>
  </si>
  <si>
    <t>TERUEL</t>
  </si>
  <si>
    <t>41801</t>
  </si>
  <si>
    <t>TESALIA</t>
  </si>
  <si>
    <t>41797</t>
  </si>
  <si>
    <t>41807</t>
  </si>
  <si>
    <t>VILLAVIEJA</t>
  </si>
  <si>
    <t>41872</t>
  </si>
  <si>
    <t>41885</t>
  </si>
  <si>
    <t>44035</t>
  </si>
  <si>
    <t>BARRANCAS</t>
  </si>
  <si>
    <t>44078</t>
  </si>
  <si>
    <t>DIBULLA</t>
  </si>
  <si>
    <t>44090</t>
  </si>
  <si>
    <t>44098</t>
  </si>
  <si>
    <t>EL MOLINO</t>
  </si>
  <si>
    <t>44110</t>
  </si>
  <si>
    <t>FONSECA</t>
  </si>
  <si>
    <t>44279</t>
  </si>
  <si>
    <t>44378</t>
  </si>
  <si>
    <t>LA JAGUA DEL PILAR</t>
  </si>
  <si>
    <t>44420</t>
  </si>
  <si>
    <t>MAICAO</t>
  </si>
  <si>
    <t>44430</t>
  </si>
  <si>
    <t>44560</t>
  </si>
  <si>
    <t>RIOHACHA</t>
  </si>
  <si>
    <t>44001</t>
  </si>
  <si>
    <t>SAN JUAN DEL CESAR</t>
  </si>
  <si>
    <t>44650</t>
  </si>
  <si>
    <t>URIBIA</t>
  </si>
  <si>
    <t>44847</t>
  </si>
  <si>
    <t>URUMITA</t>
  </si>
  <si>
    <t>44855</t>
  </si>
  <si>
    <t>44874</t>
  </si>
  <si>
    <t>ALGARROBO</t>
  </si>
  <si>
    <t>47030</t>
  </si>
  <si>
    <t>ARACATACA</t>
  </si>
  <si>
    <t>47053</t>
  </si>
  <si>
    <t>47058</t>
  </si>
  <si>
    <t>CERRO SAN ANTONIO</t>
  </si>
  <si>
    <t>47161</t>
  </si>
  <si>
    <t>47170</t>
  </si>
  <si>
    <t>47189</t>
  </si>
  <si>
    <t>47205</t>
  </si>
  <si>
    <t>EL BANCO</t>
  </si>
  <si>
    <t>47245</t>
  </si>
  <si>
    <t>EL PIÑON</t>
  </si>
  <si>
    <t>47258</t>
  </si>
  <si>
    <t>47268</t>
  </si>
  <si>
    <t>47288</t>
  </si>
  <si>
    <t>GUAMAL</t>
  </si>
  <si>
    <t>47318</t>
  </si>
  <si>
    <t>NUEVA GRANADA</t>
  </si>
  <si>
    <t>47460</t>
  </si>
  <si>
    <t>PEDRAZA</t>
  </si>
  <si>
    <t>47541</t>
  </si>
  <si>
    <t>PIJIÑO DEL CARMEN</t>
  </si>
  <si>
    <t>47545</t>
  </si>
  <si>
    <t>PIVIJAY</t>
  </si>
  <si>
    <t>47551</t>
  </si>
  <si>
    <t>PLATO</t>
  </si>
  <si>
    <t>47555</t>
  </si>
  <si>
    <t>PUEBLOVIEJO</t>
  </si>
  <si>
    <t>47570</t>
  </si>
  <si>
    <t>REMOLINO</t>
  </si>
  <si>
    <t>47605</t>
  </si>
  <si>
    <t>SABANAS DE SAN ANGEL</t>
  </si>
  <si>
    <t>47660</t>
  </si>
  <si>
    <t>47675</t>
  </si>
  <si>
    <t>47692</t>
  </si>
  <si>
    <t>47703</t>
  </si>
  <si>
    <t>SANTA ANA</t>
  </si>
  <si>
    <t>47707</t>
  </si>
  <si>
    <t>47720</t>
  </si>
  <si>
    <t>SANTA MARTA</t>
  </si>
  <si>
    <t>47001</t>
  </si>
  <si>
    <t>SITIONUEVO</t>
  </si>
  <si>
    <t>47745</t>
  </si>
  <si>
    <t>TENERIFE</t>
  </si>
  <si>
    <t>47798</t>
  </si>
  <si>
    <t>47960</t>
  </si>
  <si>
    <t>ZONA BANANERA</t>
  </si>
  <si>
    <t>47980</t>
  </si>
  <si>
    <t>50006</t>
  </si>
  <si>
    <t>50110</t>
  </si>
  <si>
    <t>CABUYARO</t>
  </si>
  <si>
    <t>50124</t>
  </si>
  <si>
    <t>CASTILLA LA NUEVA</t>
  </si>
  <si>
    <t>50150</t>
  </si>
  <si>
    <t>CUBARRAL</t>
  </si>
  <si>
    <t>50223</t>
  </si>
  <si>
    <t>CUMARAL</t>
  </si>
  <si>
    <t>50226</t>
  </si>
  <si>
    <t>EL CALVARIO</t>
  </si>
  <si>
    <t>50245</t>
  </si>
  <si>
    <t>EL CASTILLO</t>
  </si>
  <si>
    <t>50251</t>
  </si>
  <si>
    <t>EL DORADO</t>
  </si>
  <si>
    <t>50270</t>
  </si>
  <si>
    <t>FUENTE DE ORO</t>
  </si>
  <si>
    <t>50287</t>
  </si>
  <si>
    <t>50313</t>
  </si>
  <si>
    <t>50318</t>
  </si>
  <si>
    <t>LA MACARENA</t>
  </si>
  <si>
    <t>50350</t>
  </si>
  <si>
    <t>50400</t>
  </si>
  <si>
    <t>50325</t>
  </si>
  <si>
    <t>MESETAS</t>
  </si>
  <si>
    <t>50330</t>
  </si>
  <si>
    <t>PUERTO CONCORDIA</t>
  </si>
  <si>
    <t>50450</t>
  </si>
  <si>
    <t>50568</t>
  </si>
  <si>
    <t>PUERTO LLERAS</t>
  </si>
  <si>
    <t>50577</t>
  </si>
  <si>
    <t>50573</t>
  </si>
  <si>
    <t>50590</t>
  </si>
  <si>
    <t>RESTREPO</t>
  </si>
  <si>
    <t>50606</t>
  </si>
  <si>
    <t>SAN CARLOS DE GUAROA</t>
  </si>
  <si>
    <t>50680</t>
  </si>
  <si>
    <t>SAN JUAN DE ARAMA</t>
  </si>
  <si>
    <t>50683</t>
  </si>
  <si>
    <t>SAN JUANITO</t>
  </si>
  <si>
    <t>50686</t>
  </si>
  <si>
    <t>50689</t>
  </si>
  <si>
    <t>URIBE</t>
  </si>
  <si>
    <t>50370</t>
  </si>
  <si>
    <t>VILLAVICENCIO</t>
  </si>
  <si>
    <t>50001</t>
  </si>
  <si>
    <t>VISTA HERMOSA</t>
  </si>
  <si>
    <t>50711</t>
  </si>
  <si>
    <t>52019</t>
  </si>
  <si>
    <t>ALDANA</t>
  </si>
  <si>
    <t>52022</t>
  </si>
  <si>
    <t>52036</t>
  </si>
  <si>
    <t>ARBOLEDA</t>
  </si>
  <si>
    <t>52051</t>
  </si>
  <si>
    <t>BARBACOAS</t>
  </si>
  <si>
    <t>52079</t>
  </si>
  <si>
    <t>52083</t>
  </si>
  <si>
    <t>BUESACO</t>
  </si>
  <si>
    <t>52110</t>
  </si>
  <si>
    <t>52240</t>
  </si>
  <si>
    <t>52203</t>
  </si>
  <si>
    <t>CONSACA</t>
  </si>
  <si>
    <t>52207</t>
  </si>
  <si>
    <t>CONTADERO</t>
  </si>
  <si>
    <t>52210</t>
  </si>
  <si>
    <t>52215</t>
  </si>
  <si>
    <t>CUASPUD</t>
  </si>
  <si>
    <t>52224</t>
  </si>
  <si>
    <t>CUMBAL</t>
  </si>
  <si>
    <t>52227</t>
  </si>
  <si>
    <t>CUMBITARA</t>
  </si>
  <si>
    <t>52233</t>
  </si>
  <si>
    <t>EL CHARCO</t>
  </si>
  <si>
    <t>52250</t>
  </si>
  <si>
    <t>EL PEÑOL</t>
  </si>
  <si>
    <t>52254</t>
  </si>
  <si>
    <t>EL ROSARIO</t>
  </si>
  <si>
    <t>52256</t>
  </si>
  <si>
    <t>52258</t>
  </si>
  <si>
    <t>52260</t>
  </si>
  <si>
    <t>FRANCISCO PIZARRO</t>
  </si>
  <si>
    <t>52520</t>
  </si>
  <si>
    <t>FUNES</t>
  </si>
  <si>
    <t>52287</t>
  </si>
  <si>
    <t>GUACHUCAL</t>
  </si>
  <si>
    <t>52317</t>
  </si>
  <si>
    <t>GUAITARILLA</t>
  </si>
  <si>
    <t>52320</t>
  </si>
  <si>
    <t>52323</t>
  </si>
  <si>
    <t>ILES</t>
  </si>
  <si>
    <t>52352</t>
  </si>
  <si>
    <t>52354</t>
  </si>
  <si>
    <t>IPIALES</t>
  </si>
  <si>
    <t>52356</t>
  </si>
  <si>
    <t>LA CRUZ</t>
  </si>
  <si>
    <t>52378</t>
  </si>
  <si>
    <t>LA FLORIDA</t>
  </si>
  <si>
    <t>52381</t>
  </si>
  <si>
    <t>LA LLANADA</t>
  </si>
  <si>
    <t>52385</t>
  </si>
  <si>
    <t>LA TOLA</t>
  </si>
  <si>
    <t>52390</t>
  </si>
  <si>
    <t>52399</t>
  </si>
  <si>
    <t>LEIVA</t>
  </si>
  <si>
    <t>52405</t>
  </si>
  <si>
    <t>LINARES</t>
  </si>
  <si>
    <t>52411</t>
  </si>
  <si>
    <t>LOS ANDES</t>
  </si>
  <si>
    <t>52418</t>
  </si>
  <si>
    <t>MAGÜI</t>
  </si>
  <si>
    <t>52427</t>
  </si>
  <si>
    <t>MALLAMA</t>
  </si>
  <si>
    <t>52435</t>
  </si>
  <si>
    <t>52473</t>
  </si>
  <si>
    <t>52480</t>
  </si>
  <si>
    <t>OLAYA HERRERA</t>
  </si>
  <si>
    <t>52490</t>
  </si>
  <si>
    <t>OSPINA</t>
  </si>
  <si>
    <t>52506</t>
  </si>
  <si>
    <t>PASTO</t>
  </si>
  <si>
    <t>52001</t>
  </si>
  <si>
    <t>POLICARPA</t>
  </si>
  <si>
    <t>52540</t>
  </si>
  <si>
    <t>52560</t>
  </si>
  <si>
    <t>52565</t>
  </si>
  <si>
    <t>PUERRES</t>
  </si>
  <si>
    <t>52573</t>
  </si>
  <si>
    <t>PUPIALES</t>
  </si>
  <si>
    <t>52585</t>
  </si>
  <si>
    <t>52612</t>
  </si>
  <si>
    <t>52621</t>
  </si>
  <si>
    <t>SAMANIEGO</t>
  </si>
  <si>
    <t>52678</t>
  </si>
  <si>
    <t>SAN ANDRES DE TUMACO</t>
  </si>
  <si>
    <t>52835</t>
  </si>
  <si>
    <t>52685</t>
  </si>
  <si>
    <t>SAN LORENZO</t>
  </si>
  <si>
    <t>52687</t>
  </si>
  <si>
    <t>52693</t>
  </si>
  <si>
    <t>SAN PEDRO DE CARTAGO</t>
  </si>
  <si>
    <t>52694</t>
  </si>
  <si>
    <t>52683</t>
  </si>
  <si>
    <t>52696</t>
  </si>
  <si>
    <t>SANTACRUZ</t>
  </si>
  <si>
    <t>52699</t>
  </si>
  <si>
    <t>SAPUYES</t>
  </si>
  <si>
    <t>52720</t>
  </si>
  <si>
    <t>TAMINANGO</t>
  </si>
  <si>
    <t>52786</t>
  </si>
  <si>
    <t>TANGUA</t>
  </si>
  <si>
    <t>52788</t>
  </si>
  <si>
    <t>52838</t>
  </si>
  <si>
    <t>YACUANQUER</t>
  </si>
  <si>
    <t>52885</t>
  </si>
  <si>
    <t>ABREGO</t>
  </si>
  <si>
    <t>54003</t>
  </si>
  <si>
    <t>ARBOLEDAS</t>
  </si>
  <si>
    <t>54051</t>
  </si>
  <si>
    <t>BOCHALEMA</t>
  </si>
  <si>
    <t>54099</t>
  </si>
  <si>
    <t>BUCARASICA</t>
  </si>
  <si>
    <t>54109</t>
  </si>
  <si>
    <t>54128</t>
  </si>
  <si>
    <t>54125</t>
  </si>
  <si>
    <t>54172</t>
  </si>
  <si>
    <t>54174</t>
  </si>
  <si>
    <t>54206</t>
  </si>
  <si>
    <t>54001</t>
  </si>
  <si>
    <t>CUCUTILLA</t>
  </si>
  <si>
    <t>54223</t>
  </si>
  <si>
    <t>DURANIA</t>
  </si>
  <si>
    <t>54239</t>
  </si>
  <si>
    <t>EL CARMEN</t>
  </si>
  <si>
    <t>54245</t>
  </si>
  <si>
    <t>EL TARRA</t>
  </si>
  <si>
    <t>54250</t>
  </si>
  <si>
    <t>EL ZULIA</t>
  </si>
  <si>
    <t>54261</t>
  </si>
  <si>
    <t>GRAMALOTE</t>
  </si>
  <si>
    <t>54313</t>
  </si>
  <si>
    <t>54344</t>
  </si>
  <si>
    <t>54347</t>
  </si>
  <si>
    <t>LA ESPERANZA</t>
  </si>
  <si>
    <t>54385</t>
  </si>
  <si>
    <t>LA PLAYA</t>
  </si>
  <si>
    <t>54398</t>
  </si>
  <si>
    <t>LABATECA</t>
  </si>
  <si>
    <t>54377</t>
  </si>
  <si>
    <t>LOS PATIOS</t>
  </si>
  <si>
    <t>54405</t>
  </si>
  <si>
    <t>LOURDES</t>
  </si>
  <si>
    <t>54418</t>
  </si>
  <si>
    <t>MUTISCUA</t>
  </si>
  <si>
    <t>54480</t>
  </si>
  <si>
    <t>OCAÑA</t>
  </si>
  <si>
    <t>54498</t>
  </si>
  <si>
    <t>PAMPLONA</t>
  </si>
  <si>
    <t>54518</t>
  </si>
  <si>
    <t>PAMPLONITA</t>
  </si>
  <si>
    <t>54520</t>
  </si>
  <si>
    <t>54553</t>
  </si>
  <si>
    <t>RAGONVALIA</t>
  </si>
  <si>
    <t>54599</t>
  </si>
  <si>
    <t>SALAZAR</t>
  </si>
  <si>
    <t>54660</t>
  </si>
  <si>
    <t>SAN CALIXTO</t>
  </si>
  <si>
    <t>54670</t>
  </si>
  <si>
    <t>54673</t>
  </si>
  <si>
    <t>SANTIAGO</t>
  </si>
  <si>
    <t>54680</t>
  </si>
  <si>
    <t>SARDINATA</t>
  </si>
  <si>
    <t>54720</t>
  </si>
  <si>
    <t>SILOS</t>
  </si>
  <si>
    <t>54743</t>
  </si>
  <si>
    <t>TEORAMA</t>
  </si>
  <si>
    <t>54800</t>
  </si>
  <si>
    <t>54810</t>
  </si>
  <si>
    <t>54820</t>
  </si>
  <si>
    <t>VILLA CARO</t>
  </si>
  <si>
    <t>54871</t>
  </si>
  <si>
    <t>VILLA DEL ROSARIO</t>
  </si>
  <si>
    <t>54874</t>
  </si>
  <si>
    <t>86219</t>
  </si>
  <si>
    <t>86573</t>
  </si>
  <si>
    <t>MOCOA</t>
  </si>
  <si>
    <t>86001</t>
  </si>
  <si>
    <t>ORITO</t>
  </si>
  <si>
    <t>86320</t>
  </si>
  <si>
    <t>86568</t>
  </si>
  <si>
    <t>PUERTO CAICEDO</t>
  </si>
  <si>
    <t>86569</t>
  </si>
  <si>
    <t>86571</t>
  </si>
  <si>
    <t>86755</t>
  </si>
  <si>
    <t>SAN MIGUEL</t>
  </si>
  <si>
    <t>86757</t>
  </si>
  <si>
    <t>86760</t>
  </si>
  <si>
    <t>SIBUNDOY</t>
  </si>
  <si>
    <t>86749</t>
  </si>
  <si>
    <t>VALLE DEL GUAMUEZ</t>
  </si>
  <si>
    <t>86865</t>
  </si>
  <si>
    <t>86885</t>
  </si>
  <si>
    <t>63001</t>
  </si>
  <si>
    <t>63111</t>
  </si>
  <si>
    <t>CALARCA</t>
  </si>
  <si>
    <t>63130</t>
  </si>
  <si>
    <t>CIRCASIA</t>
  </si>
  <si>
    <t>63190</t>
  </si>
  <si>
    <t>63212</t>
  </si>
  <si>
    <t>FILANDIA</t>
  </si>
  <si>
    <t>63272</t>
  </si>
  <si>
    <t>63302</t>
  </si>
  <si>
    <t>LA TEBAIDA</t>
  </si>
  <si>
    <t>63401</t>
  </si>
  <si>
    <t>MONTENEGRO</t>
  </si>
  <si>
    <t>63470</t>
  </si>
  <si>
    <t>PIJAO</t>
  </si>
  <si>
    <t>63548</t>
  </si>
  <si>
    <t>QUIMBAYA</t>
  </si>
  <si>
    <t>63594</t>
  </si>
  <si>
    <t>SALENTO</t>
  </si>
  <si>
    <t>63690</t>
  </si>
  <si>
    <t>66045</t>
  </si>
  <si>
    <t>66075</t>
  </si>
  <si>
    <t>66088</t>
  </si>
  <si>
    <t>DOSQUEBRADAS</t>
  </si>
  <si>
    <t>66170</t>
  </si>
  <si>
    <t>66318</t>
  </si>
  <si>
    <t>LA CELIA</t>
  </si>
  <si>
    <t>66383</t>
  </si>
  <si>
    <t>LA VIRGINIA</t>
  </si>
  <si>
    <t>66400</t>
  </si>
  <si>
    <t>MARSELLA</t>
  </si>
  <si>
    <t>66440</t>
  </si>
  <si>
    <t>66456</t>
  </si>
  <si>
    <t>PEREIRA</t>
  </si>
  <si>
    <t>66001</t>
  </si>
  <si>
    <t>PUEBLO RICO</t>
  </si>
  <si>
    <t>66572</t>
  </si>
  <si>
    <t>66594</t>
  </si>
  <si>
    <t>SANTA ROSA DE CABAL</t>
  </si>
  <si>
    <t>66682</t>
  </si>
  <si>
    <t>SANTUARIO</t>
  </si>
  <si>
    <t>66687</t>
  </si>
  <si>
    <t>AGUADA</t>
  </si>
  <si>
    <t>68013</t>
  </si>
  <si>
    <t>68020</t>
  </si>
  <si>
    <t>ARATOCA</t>
  </si>
  <si>
    <t>68051</t>
  </si>
  <si>
    <t>68077</t>
  </si>
  <si>
    <t>BARICHARA</t>
  </si>
  <si>
    <t>68079</t>
  </si>
  <si>
    <t>BARRANCABERMEJA</t>
  </si>
  <si>
    <t>68081</t>
  </si>
  <si>
    <t>68092</t>
  </si>
  <si>
    <t>68101</t>
  </si>
  <si>
    <t>BUCARAMANGA</t>
  </si>
  <si>
    <t>68001</t>
  </si>
  <si>
    <t>68121</t>
  </si>
  <si>
    <t>CALIFORNIA</t>
  </si>
  <si>
    <t>68132</t>
  </si>
  <si>
    <t>CAPITANEJO</t>
  </si>
  <si>
    <t>68147</t>
  </si>
  <si>
    <t>68152</t>
  </si>
  <si>
    <t>68160</t>
  </si>
  <si>
    <t>CERRITO</t>
  </si>
  <si>
    <t>68162</t>
  </si>
  <si>
    <t>68167</t>
  </si>
  <si>
    <t>CHARTA</t>
  </si>
  <si>
    <t>68169</t>
  </si>
  <si>
    <t>CHIMA</t>
  </si>
  <si>
    <t>68176</t>
  </si>
  <si>
    <t>68179</t>
  </si>
  <si>
    <t>CIMITARRA</t>
  </si>
  <si>
    <t>68190</t>
  </si>
  <si>
    <t>68207</t>
  </si>
  <si>
    <t>CONFINES</t>
  </si>
  <si>
    <t>68209</t>
  </si>
  <si>
    <t>68211</t>
  </si>
  <si>
    <t>COROMORO</t>
  </si>
  <si>
    <t>68217</t>
  </si>
  <si>
    <t>68229</t>
  </si>
  <si>
    <t>68235</t>
  </si>
  <si>
    <t>EL GUACAMAYO</t>
  </si>
  <si>
    <t>68245</t>
  </si>
  <si>
    <t>68250</t>
  </si>
  <si>
    <t>68255</t>
  </si>
  <si>
    <t>ENCINO</t>
  </si>
  <si>
    <t>68264</t>
  </si>
  <si>
    <t>ENCISO</t>
  </si>
  <si>
    <t>68266</t>
  </si>
  <si>
    <t>68271</t>
  </si>
  <si>
    <t>FLORIDABLANCA</t>
  </si>
  <si>
    <t>68276</t>
  </si>
  <si>
    <t>68296</t>
  </si>
  <si>
    <t>GAMBITA</t>
  </si>
  <si>
    <t>68298</t>
  </si>
  <si>
    <t>68307</t>
  </si>
  <si>
    <t>GUACA</t>
  </si>
  <si>
    <t>68318</t>
  </si>
  <si>
    <t>68320</t>
  </si>
  <si>
    <t>68322</t>
  </si>
  <si>
    <t>68324</t>
  </si>
  <si>
    <t>68327</t>
  </si>
  <si>
    <t>HATO</t>
  </si>
  <si>
    <t>68344</t>
  </si>
  <si>
    <t>68368</t>
  </si>
  <si>
    <t>68370</t>
  </si>
  <si>
    <t>LA BELLEZA</t>
  </si>
  <si>
    <t>68377</t>
  </si>
  <si>
    <t>68397</t>
  </si>
  <si>
    <t>68385</t>
  </si>
  <si>
    <t>LEBRIJA</t>
  </si>
  <si>
    <t>68406</t>
  </si>
  <si>
    <t>LOS SANTOS</t>
  </si>
  <si>
    <t>68418</t>
  </si>
  <si>
    <t>MACARAVITA</t>
  </si>
  <si>
    <t>68425</t>
  </si>
  <si>
    <t>68432</t>
  </si>
  <si>
    <t>MATANZA</t>
  </si>
  <si>
    <t>68444</t>
  </si>
  <si>
    <t>MOGOTES</t>
  </si>
  <si>
    <t>68464</t>
  </si>
  <si>
    <t>MOLAGAVITA</t>
  </si>
  <si>
    <t>68468</t>
  </si>
  <si>
    <t>OCAMONTE</t>
  </si>
  <si>
    <t>68498</t>
  </si>
  <si>
    <t>OIBA</t>
  </si>
  <si>
    <t>68500</t>
  </si>
  <si>
    <t>ONZAGA</t>
  </si>
  <si>
    <t>68502</t>
  </si>
  <si>
    <t>PALMAR</t>
  </si>
  <si>
    <t>68522</t>
  </si>
  <si>
    <t>PALMAS DEL SOCORRO</t>
  </si>
  <si>
    <t>68524</t>
  </si>
  <si>
    <t>68533</t>
  </si>
  <si>
    <t>PIEDECUESTA</t>
  </si>
  <si>
    <t>68547</t>
  </si>
  <si>
    <t>PINCHOTE</t>
  </si>
  <si>
    <t>68549</t>
  </si>
  <si>
    <t>PUENTE NACIONAL</t>
  </si>
  <si>
    <t>68572</t>
  </si>
  <si>
    <t>PUERTO PARRA</t>
  </si>
  <si>
    <t>68573</t>
  </si>
  <si>
    <t>PUERTO WILCHES</t>
  </si>
  <si>
    <t>68575</t>
  </si>
  <si>
    <t>68615</t>
  </si>
  <si>
    <t>SABANA DE TORRES</t>
  </si>
  <si>
    <t>68655</t>
  </si>
  <si>
    <t>68669</t>
  </si>
  <si>
    <t>SAN BENITO</t>
  </si>
  <si>
    <t>68673</t>
  </si>
  <si>
    <t>SAN GIL</t>
  </si>
  <si>
    <t>68679</t>
  </si>
  <si>
    <t>68682</t>
  </si>
  <si>
    <t>68684</t>
  </si>
  <si>
    <t>68686</t>
  </si>
  <si>
    <t>68689</t>
  </si>
  <si>
    <t>68705</t>
  </si>
  <si>
    <t>68720</t>
  </si>
  <si>
    <t>SIMACOTA</t>
  </si>
  <si>
    <t>68745</t>
  </si>
  <si>
    <t>SOCORRO</t>
  </si>
  <si>
    <t>68755</t>
  </si>
  <si>
    <t>SUAITA</t>
  </si>
  <si>
    <t>68770</t>
  </si>
  <si>
    <t>68773</t>
  </si>
  <si>
    <t>68780</t>
  </si>
  <si>
    <t>TONA</t>
  </si>
  <si>
    <t>68820</t>
  </si>
  <si>
    <t>68855</t>
  </si>
  <si>
    <t>68861</t>
  </si>
  <si>
    <t>VETAS</t>
  </si>
  <si>
    <t>68867</t>
  </si>
  <si>
    <t>68872</t>
  </si>
  <si>
    <t>ZAPATOCA</t>
  </si>
  <si>
    <t>68895</t>
  </si>
  <si>
    <t>70110</t>
  </si>
  <si>
    <t>CAIMITO</t>
  </si>
  <si>
    <t>70124</t>
  </si>
  <si>
    <t>COLOSO</t>
  </si>
  <si>
    <t>70204</t>
  </si>
  <si>
    <t>COROZAL</t>
  </si>
  <si>
    <t>70215</t>
  </si>
  <si>
    <t>COVEÑAS</t>
  </si>
  <si>
    <t>70221</t>
  </si>
  <si>
    <t>EL ROBLE</t>
  </si>
  <si>
    <t>70233</t>
  </si>
  <si>
    <t>GALERAS</t>
  </si>
  <si>
    <t>70235</t>
  </si>
  <si>
    <t>GUARANDA</t>
  </si>
  <si>
    <t>70265</t>
  </si>
  <si>
    <t>70400</t>
  </si>
  <si>
    <t>LOS PALMITOS</t>
  </si>
  <si>
    <t>70418</t>
  </si>
  <si>
    <t>MAJAGUAL</t>
  </si>
  <si>
    <t>70429</t>
  </si>
  <si>
    <t>MORROA</t>
  </si>
  <si>
    <t>70473</t>
  </si>
  <si>
    <t>OVEJAS</t>
  </si>
  <si>
    <t>70508</t>
  </si>
  <si>
    <t>PALMITO</t>
  </si>
  <si>
    <t>70523</t>
  </si>
  <si>
    <t>70670</t>
  </si>
  <si>
    <t>SAN BENITO ABAD</t>
  </si>
  <si>
    <t>70678</t>
  </si>
  <si>
    <t>SAN JUAN DE BETULIA</t>
  </si>
  <si>
    <t>70702</t>
  </si>
  <si>
    <t>70742</t>
  </si>
  <si>
    <t>SAN MARCOS</t>
  </si>
  <si>
    <t>70708</t>
  </si>
  <si>
    <t>SAN ONOFRE</t>
  </si>
  <si>
    <t>70713</t>
  </si>
  <si>
    <t>SAN PEDRO</t>
  </si>
  <si>
    <t>70717</t>
  </si>
  <si>
    <t>70820</t>
  </si>
  <si>
    <t>SINCELEJO</t>
  </si>
  <si>
    <t>70001</t>
  </si>
  <si>
    <t>70771</t>
  </si>
  <si>
    <t>70823</t>
  </si>
  <si>
    <t>ALPUJARRA</t>
  </si>
  <si>
    <t>73024</t>
  </si>
  <si>
    <t>ALVARADO</t>
  </si>
  <si>
    <t>73026</t>
  </si>
  <si>
    <t>AMBALEMA</t>
  </si>
  <si>
    <t>73030</t>
  </si>
  <si>
    <t>73043</t>
  </si>
  <si>
    <t>ARMERO</t>
  </si>
  <si>
    <t>73055</t>
  </si>
  <si>
    <t>ATACO</t>
  </si>
  <si>
    <t>73067</t>
  </si>
  <si>
    <t>CAJAMARCA</t>
  </si>
  <si>
    <t>73124</t>
  </si>
  <si>
    <t>73148</t>
  </si>
  <si>
    <t>CASABIANCA</t>
  </si>
  <si>
    <t>73152</t>
  </si>
  <si>
    <t>CHAPARRAL</t>
  </si>
  <si>
    <t>73168</t>
  </si>
  <si>
    <t>COELLO</t>
  </si>
  <si>
    <t>73200</t>
  </si>
  <si>
    <t>COYAIMA</t>
  </si>
  <si>
    <t>73217</t>
  </si>
  <si>
    <t>CUNDAY</t>
  </si>
  <si>
    <t>73226</t>
  </si>
  <si>
    <t>DOLORES</t>
  </si>
  <si>
    <t>73236</t>
  </si>
  <si>
    <t>ESPINAL</t>
  </si>
  <si>
    <t>73268</t>
  </si>
  <si>
    <t>FALAN</t>
  </si>
  <si>
    <t>73270</t>
  </si>
  <si>
    <t>FLANDES</t>
  </si>
  <si>
    <t>73275</t>
  </si>
  <si>
    <t>FRESNO</t>
  </si>
  <si>
    <t>73283</t>
  </si>
  <si>
    <t>GUAMO</t>
  </si>
  <si>
    <t>73319</t>
  </si>
  <si>
    <t>HERVEO</t>
  </si>
  <si>
    <t>73347</t>
  </si>
  <si>
    <t>HONDA</t>
  </si>
  <si>
    <t>73349</t>
  </si>
  <si>
    <t>73001</t>
  </si>
  <si>
    <t>ICONONZO</t>
  </si>
  <si>
    <t>73352</t>
  </si>
  <si>
    <t>73408</t>
  </si>
  <si>
    <t>73411</t>
  </si>
  <si>
    <t>MARIQUITA</t>
  </si>
  <si>
    <t>73443</t>
  </si>
  <si>
    <t>MELGAR</t>
  </si>
  <si>
    <t>73449</t>
  </si>
  <si>
    <t>MURILLO</t>
  </si>
  <si>
    <t>73461</t>
  </si>
  <si>
    <t>NATAGAIMA</t>
  </si>
  <si>
    <t>73483</t>
  </si>
  <si>
    <t>ORTEGA</t>
  </si>
  <si>
    <t>73504</t>
  </si>
  <si>
    <t>PALOCABILDO</t>
  </si>
  <si>
    <t>73520</t>
  </si>
  <si>
    <t>PIEDRAS</t>
  </si>
  <si>
    <t>73547</t>
  </si>
  <si>
    <t>PLANADAS</t>
  </si>
  <si>
    <t>73555</t>
  </si>
  <si>
    <t>PRADO</t>
  </si>
  <si>
    <t>73563</t>
  </si>
  <si>
    <t>73585</t>
  </si>
  <si>
    <t>RIOBLANCO</t>
  </si>
  <si>
    <t>73616</t>
  </si>
  <si>
    <t>RONCESVALLES</t>
  </si>
  <si>
    <t>73622</t>
  </si>
  <si>
    <t>ROVIRA</t>
  </si>
  <si>
    <t>73624</t>
  </si>
  <si>
    <t>SALDAÑA</t>
  </si>
  <si>
    <t>73671</t>
  </si>
  <si>
    <t>SAN ANTONIO</t>
  </si>
  <si>
    <t>73675</t>
  </si>
  <si>
    <t>73678</t>
  </si>
  <si>
    <t>SANTA ISABEL</t>
  </si>
  <si>
    <t>73686</t>
  </si>
  <si>
    <t>73770</t>
  </si>
  <si>
    <t>VALLE DE SAN JUAN</t>
  </si>
  <si>
    <t>73854</t>
  </si>
  <si>
    <t>VENADILLO</t>
  </si>
  <si>
    <t>73861</t>
  </si>
  <si>
    <t>VILLAHERMOSA</t>
  </si>
  <si>
    <t>73870</t>
  </si>
  <si>
    <t>VILLARRICA</t>
  </si>
  <si>
    <t>73873</t>
  </si>
  <si>
    <t>76020</t>
  </si>
  <si>
    <t>76036</t>
  </si>
  <si>
    <t>ANSERMANUEVO</t>
  </si>
  <si>
    <t>76041</t>
  </si>
  <si>
    <t>76054</t>
  </si>
  <si>
    <t>76100</t>
  </si>
  <si>
    <t>BUENAVENTURA</t>
  </si>
  <si>
    <t>76109</t>
  </si>
  <si>
    <t>BUGALAGRANDE</t>
  </si>
  <si>
    <t>76113</t>
  </si>
  <si>
    <t>CAICEDONIA</t>
  </si>
  <si>
    <t>76122</t>
  </si>
  <si>
    <t>CALI</t>
  </si>
  <si>
    <t>76001</t>
  </si>
  <si>
    <t>CALIMA</t>
  </si>
  <si>
    <t>76126</t>
  </si>
  <si>
    <t>76130</t>
  </si>
  <si>
    <t>CARTAGO</t>
  </si>
  <si>
    <t>76147</t>
  </si>
  <si>
    <t>DAGUA</t>
  </si>
  <si>
    <t>76233</t>
  </si>
  <si>
    <t>76243</t>
  </si>
  <si>
    <t>EL CAIRO</t>
  </si>
  <si>
    <t>76246</t>
  </si>
  <si>
    <t>EL CERRITO</t>
  </si>
  <si>
    <t>76248</t>
  </si>
  <si>
    <t>EL DOVIO</t>
  </si>
  <si>
    <t>76250</t>
  </si>
  <si>
    <t>FLORIDA</t>
  </si>
  <si>
    <t>76275</t>
  </si>
  <si>
    <t>GINEBRA</t>
  </si>
  <si>
    <t>76306</t>
  </si>
  <si>
    <t>76318</t>
  </si>
  <si>
    <t>GUADALAJARA DE BUGA</t>
  </si>
  <si>
    <t>76111</t>
  </si>
  <si>
    <t>76364</t>
  </si>
  <si>
    <t>LA CUMBRE</t>
  </si>
  <si>
    <t>76377</t>
  </si>
  <si>
    <t>76400</t>
  </si>
  <si>
    <t>76403</t>
  </si>
  <si>
    <t>OBANDO</t>
  </si>
  <si>
    <t>76497</t>
  </si>
  <si>
    <t>PALMIRA</t>
  </si>
  <si>
    <t>76520</t>
  </si>
  <si>
    <t>PRADERA</t>
  </si>
  <si>
    <t>76563</t>
  </si>
  <si>
    <t>76606</t>
  </si>
  <si>
    <t>76616</t>
  </si>
  <si>
    <t>ROLDANILLO</t>
  </si>
  <si>
    <t>76622</t>
  </si>
  <si>
    <t>76670</t>
  </si>
  <si>
    <t>SEVILLA</t>
  </si>
  <si>
    <t>76736</t>
  </si>
  <si>
    <t>TORO</t>
  </si>
  <si>
    <t>76823</t>
  </si>
  <si>
    <t>TRUJILLO</t>
  </si>
  <si>
    <t>76828</t>
  </si>
  <si>
    <t>76834</t>
  </si>
  <si>
    <t>ULLOA</t>
  </si>
  <si>
    <t>76845</t>
  </si>
  <si>
    <t>VERSALLES</t>
  </si>
  <si>
    <t>76863</t>
  </si>
  <si>
    <t>VIJES</t>
  </si>
  <si>
    <t>76869</t>
  </si>
  <si>
    <t>YOTOCO</t>
  </si>
  <si>
    <t>76890</t>
  </si>
  <si>
    <t>YUMBO</t>
  </si>
  <si>
    <t>76892</t>
  </si>
  <si>
    <t>ZARZAL</t>
  </si>
  <si>
    <t>76895</t>
  </si>
  <si>
    <t>CARURU</t>
  </si>
  <si>
    <t>97161</t>
  </si>
  <si>
    <t>97001</t>
  </si>
  <si>
    <t>PACOA</t>
  </si>
  <si>
    <t>97511</t>
  </si>
  <si>
    <t>PAPUNAUA</t>
  </si>
  <si>
    <t>97777</t>
  </si>
  <si>
    <t>TARAIRA</t>
  </si>
  <si>
    <t>97666</t>
  </si>
  <si>
    <t>97889</t>
  </si>
  <si>
    <t>CUMARIBO</t>
  </si>
  <si>
    <t>99773</t>
  </si>
  <si>
    <t>LA PRIMAVERA</t>
  </si>
  <si>
    <t>99524</t>
  </si>
  <si>
    <t>PUERTO CARREÑO</t>
  </si>
  <si>
    <t>99001</t>
  </si>
  <si>
    <t>99624</t>
  </si>
  <si>
    <t>ATLANTICO</t>
  </si>
  <si>
    <t>BOGOTA</t>
  </si>
  <si>
    <t>BOLIVAR</t>
  </si>
  <si>
    <t>BOYACA</t>
  </si>
  <si>
    <t>CAQUETA</t>
  </si>
  <si>
    <t>CASANARE</t>
  </si>
  <si>
    <t>CAUCA</t>
  </si>
  <si>
    <t>CESAR</t>
  </si>
  <si>
    <t>CHOCO</t>
  </si>
  <si>
    <t>CORDOBA</t>
  </si>
  <si>
    <t>CUNDINAMARCA</t>
  </si>
  <si>
    <t>GUAINIA</t>
  </si>
  <si>
    <t>GUAVIARE</t>
  </si>
  <si>
    <t>HUILA</t>
  </si>
  <si>
    <t>MAGDALENA</t>
  </si>
  <si>
    <t>META</t>
  </si>
  <si>
    <t>PUTUMAYO</t>
  </si>
  <si>
    <t>QUINDIO</t>
  </si>
  <si>
    <t>SANTANDER</t>
  </si>
  <si>
    <t>TOLIMA</t>
  </si>
  <si>
    <t>VAUPES</t>
  </si>
  <si>
    <t>CODIGO DPTO</t>
  </si>
  <si>
    <t>CODIGO MUNICIPIO</t>
  </si>
  <si>
    <t>91</t>
  </si>
  <si>
    <t>05</t>
  </si>
  <si>
    <t>81</t>
  </si>
  <si>
    <t>88</t>
  </si>
  <si>
    <t>08</t>
  </si>
  <si>
    <t>11</t>
  </si>
  <si>
    <t>13</t>
  </si>
  <si>
    <t>15</t>
  </si>
  <si>
    <t>17</t>
  </si>
  <si>
    <t>18</t>
  </si>
  <si>
    <t>85</t>
  </si>
  <si>
    <t>19</t>
  </si>
  <si>
    <t>20</t>
  </si>
  <si>
    <t>27</t>
  </si>
  <si>
    <t>23</t>
  </si>
  <si>
    <t>25</t>
  </si>
  <si>
    <t>94</t>
  </si>
  <si>
    <t>95</t>
  </si>
  <si>
    <t>41</t>
  </si>
  <si>
    <t>44</t>
  </si>
  <si>
    <t>47</t>
  </si>
  <si>
    <t>50</t>
  </si>
  <si>
    <t>52</t>
  </si>
  <si>
    <t>54</t>
  </si>
  <si>
    <t>86</t>
  </si>
  <si>
    <t>63</t>
  </si>
  <si>
    <t>66</t>
  </si>
  <si>
    <t>68</t>
  </si>
  <si>
    <t>70</t>
  </si>
  <si>
    <t>73</t>
  </si>
  <si>
    <t>76</t>
  </si>
  <si>
    <t>97</t>
  </si>
  <si>
    <t>99</t>
  </si>
  <si>
    <t>263</t>
  </si>
  <si>
    <t>405</t>
  </si>
  <si>
    <t>407</t>
  </si>
  <si>
    <t>430</t>
  </si>
  <si>
    <t>001</t>
  </si>
  <si>
    <t>460</t>
  </si>
  <si>
    <t>530</t>
  </si>
  <si>
    <t>536</t>
  </si>
  <si>
    <t>540</t>
  </si>
  <si>
    <t>669</t>
  </si>
  <si>
    <t>798</t>
  </si>
  <si>
    <t>002</t>
  </si>
  <si>
    <t>004</t>
  </si>
  <si>
    <t>021</t>
  </si>
  <si>
    <t>030</t>
  </si>
  <si>
    <t>031</t>
  </si>
  <si>
    <t>034</t>
  </si>
  <si>
    <t>036</t>
  </si>
  <si>
    <t>038</t>
  </si>
  <si>
    <t>040</t>
  </si>
  <si>
    <t>044</t>
  </si>
  <si>
    <t>045</t>
  </si>
  <si>
    <t>051</t>
  </si>
  <si>
    <t>055</t>
  </si>
  <si>
    <t>059</t>
  </si>
  <si>
    <t>079</t>
  </si>
  <si>
    <t>088</t>
  </si>
  <si>
    <t>086</t>
  </si>
  <si>
    <t>091</t>
  </si>
  <si>
    <t>093</t>
  </si>
  <si>
    <t>107</t>
  </si>
  <si>
    <t>113</t>
  </si>
  <si>
    <t>120</t>
  </si>
  <si>
    <t>125</t>
  </si>
  <si>
    <t>129</t>
  </si>
  <si>
    <t>134</t>
  </si>
  <si>
    <t>138</t>
  </si>
  <si>
    <t>142</t>
  </si>
  <si>
    <t>145</t>
  </si>
  <si>
    <t>147</t>
  </si>
  <si>
    <t>150</t>
  </si>
  <si>
    <t>154</t>
  </si>
  <si>
    <t>172</t>
  </si>
  <si>
    <t>190</t>
  </si>
  <si>
    <t>101</t>
  </si>
  <si>
    <t>197</t>
  </si>
  <si>
    <t>206</t>
  </si>
  <si>
    <t>209</t>
  </si>
  <si>
    <t>212</t>
  </si>
  <si>
    <t>234</t>
  </si>
  <si>
    <t>237</t>
  </si>
  <si>
    <t>240</t>
  </si>
  <si>
    <t>250</t>
  </si>
  <si>
    <t>148</t>
  </si>
  <si>
    <t>697</t>
  </si>
  <si>
    <t>264</t>
  </si>
  <si>
    <t>266</t>
  </si>
  <si>
    <t>282</t>
  </si>
  <si>
    <t>284</t>
  </si>
  <si>
    <t>306</t>
  </si>
  <si>
    <t>308</t>
  </si>
  <si>
    <t>310</t>
  </si>
  <si>
    <t>313</t>
  </si>
  <si>
    <t>315</t>
  </si>
  <si>
    <t>318</t>
  </si>
  <si>
    <t>321</t>
  </si>
  <si>
    <t>347</t>
  </si>
  <si>
    <t>353</t>
  </si>
  <si>
    <t>360</t>
  </si>
  <si>
    <t>361</t>
  </si>
  <si>
    <t>364</t>
  </si>
  <si>
    <t>368</t>
  </si>
  <si>
    <t>376</t>
  </si>
  <si>
    <t>380</t>
  </si>
  <si>
    <t>390</t>
  </si>
  <si>
    <t>400</t>
  </si>
  <si>
    <t>411</t>
  </si>
  <si>
    <t>425</t>
  </si>
  <si>
    <t>440</t>
  </si>
  <si>
    <t>467</t>
  </si>
  <si>
    <t>475</t>
  </si>
  <si>
    <t>480</t>
  </si>
  <si>
    <t>483</t>
  </si>
  <si>
    <t>495</t>
  </si>
  <si>
    <t>490</t>
  </si>
  <si>
    <t>501</t>
  </si>
  <si>
    <t>541</t>
  </si>
  <si>
    <t>543</t>
  </si>
  <si>
    <t>576</t>
  </si>
  <si>
    <t>579</t>
  </si>
  <si>
    <t>585</t>
  </si>
  <si>
    <t>591</t>
  </si>
  <si>
    <t>604</t>
  </si>
  <si>
    <t>607</t>
  </si>
  <si>
    <t>615</t>
  </si>
  <si>
    <t>628</t>
  </si>
  <si>
    <t>631</t>
  </si>
  <si>
    <t>642</t>
  </si>
  <si>
    <t>647</t>
  </si>
  <si>
    <t>649</t>
  </si>
  <si>
    <t>652</t>
  </si>
  <si>
    <t>656</t>
  </si>
  <si>
    <t>658</t>
  </si>
  <si>
    <t>659</t>
  </si>
  <si>
    <t>660</t>
  </si>
  <si>
    <t>664</t>
  </si>
  <si>
    <t>665</t>
  </si>
  <si>
    <t>667</t>
  </si>
  <si>
    <t>670</t>
  </si>
  <si>
    <t>674</t>
  </si>
  <si>
    <t>679</t>
  </si>
  <si>
    <t>686</t>
  </si>
  <si>
    <t>042</t>
  </si>
  <si>
    <t>690</t>
  </si>
  <si>
    <t>736</t>
  </si>
  <si>
    <t>756</t>
  </si>
  <si>
    <t>761</t>
  </si>
  <si>
    <t>789</t>
  </si>
  <si>
    <t>790</t>
  </si>
  <si>
    <t>792</t>
  </si>
  <si>
    <t>809</t>
  </si>
  <si>
    <t>819</t>
  </si>
  <si>
    <t>837</t>
  </si>
  <si>
    <t>842</t>
  </si>
  <si>
    <t>847</t>
  </si>
  <si>
    <t>854</t>
  </si>
  <si>
    <t>856</t>
  </si>
  <si>
    <t>858</t>
  </si>
  <si>
    <t>861</t>
  </si>
  <si>
    <t>873</t>
  </si>
  <si>
    <t>885</t>
  </si>
  <si>
    <t>887</t>
  </si>
  <si>
    <t>890</t>
  </si>
  <si>
    <t>893</t>
  </si>
  <si>
    <t>895</t>
  </si>
  <si>
    <t>065</t>
  </si>
  <si>
    <t>220</t>
  </si>
  <si>
    <t>300</t>
  </si>
  <si>
    <t>794</t>
  </si>
  <si>
    <t>564</t>
  </si>
  <si>
    <t>078</t>
  </si>
  <si>
    <t>137</t>
  </si>
  <si>
    <t>141</t>
  </si>
  <si>
    <t>296</t>
  </si>
  <si>
    <t>372</t>
  </si>
  <si>
    <t>421</t>
  </si>
  <si>
    <t>433</t>
  </si>
  <si>
    <t>436</t>
  </si>
  <si>
    <t>520</t>
  </si>
  <si>
    <t>549</t>
  </si>
  <si>
    <t>558</t>
  </si>
  <si>
    <t>560</t>
  </si>
  <si>
    <t>573</t>
  </si>
  <si>
    <t>606</t>
  </si>
  <si>
    <t>634</t>
  </si>
  <si>
    <t>638</t>
  </si>
  <si>
    <t>675</t>
  </si>
  <si>
    <t>685</t>
  </si>
  <si>
    <t>758</t>
  </si>
  <si>
    <t>770</t>
  </si>
  <si>
    <t>832</t>
  </si>
  <si>
    <t>849</t>
  </si>
  <si>
    <t>006</t>
  </si>
  <si>
    <t>052</t>
  </si>
  <si>
    <t>062</t>
  </si>
  <si>
    <t>074</t>
  </si>
  <si>
    <t>140</t>
  </si>
  <si>
    <t>160</t>
  </si>
  <si>
    <t>188</t>
  </si>
  <si>
    <t>222</t>
  </si>
  <si>
    <t>244</t>
  </si>
  <si>
    <t>248</t>
  </si>
  <si>
    <t>268</t>
  </si>
  <si>
    <t>442</t>
  </si>
  <si>
    <t>468</t>
  </si>
  <si>
    <t>458</t>
  </si>
  <si>
    <t>473</t>
  </si>
  <si>
    <t>580</t>
  </si>
  <si>
    <t>600</t>
  </si>
  <si>
    <t>620</t>
  </si>
  <si>
    <t>650</t>
  </si>
  <si>
    <t>654</t>
  </si>
  <si>
    <t>655</t>
  </si>
  <si>
    <t>657</t>
  </si>
  <si>
    <t>673</t>
  </si>
  <si>
    <t>683</t>
  </si>
  <si>
    <t>688</t>
  </si>
  <si>
    <t>744</t>
  </si>
  <si>
    <t>760</t>
  </si>
  <si>
    <t>780</t>
  </si>
  <si>
    <t>810</t>
  </si>
  <si>
    <t>836</t>
  </si>
  <si>
    <t>838</t>
  </si>
  <si>
    <t>894</t>
  </si>
  <si>
    <t>022</t>
  </si>
  <si>
    <t>047</t>
  </si>
  <si>
    <t>087</t>
  </si>
  <si>
    <t>090</t>
  </si>
  <si>
    <t>092</t>
  </si>
  <si>
    <t>097</t>
  </si>
  <si>
    <t>104</t>
  </si>
  <si>
    <t>106</t>
  </si>
  <si>
    <t>109</t>
  </si>
  <si>
    <t>114</t>
  </si>
  <si>
    <t>131</t>
  </si>
  <si>
    <t>135</t>
  </si>
  <si>
    <t>162</t>
  </si>
  <si>
    <t>176</t>
  </si>
  <si>
    <t>232</t>
  </si>
  <si>
    <t>180</t>
  </si>
  <si>
    <t>183</t>
  </si>
  <si>
    <t>185</t>
  </si>
  <si>
    <t>187</t>
  </si>
  <si>
    <t>236</t>
  </si>
  <si>
    <t>189</t>
  </si>
  <si>
    <t>204</t>
  </si>
  <si>
    <t>215</t>
  </si>
  <si>
    <t>218</t>
  </si>
  <si>
    <t>223</t>
  </si>
  <si>
    <t>224</t>
  </si>
  <si>
    <t>226</t>
  </si>
  <si>
    <t>238</t>
  </si>
  <si>
    <t>272</t>
  </si>
  <si>
    <t>276</t>
  </si>
  <si>
    <t>293</t>
  </si>
  <si>
    <t>299</t>
  </si>
  <si>
    <t>317</t>
  </si>
  <si>
    <t>322</t>
  </si>
  <si>
    <t>325</t>
  </si>
  <si>
    <t>332</t>
  </si>
  <si>
    <t>362</t>
  </si>
  <si>
    <t>367</t>
  </si>
  <si>
    <t>403</t>
  </si>
  <si>
    <t>401</t>
  </si>
  <si>
    <t>377</t>
  </si>
  <si>
    <t>455</t>
  </si>
  <si>
    <t>464</t>
  </si>
  <si>
    <t>466</t>
  </si>
  <si>
    <t>469</t>
  </si>
  <si>
    <t>476</t>
  </si>
  <si>
    <t>491</t>
  </si>
  <si>
    <t>494</t>
  </si>
  <si>
    <t>500</t>
  </si>
  <si>
    <t>507</t>
  </si>
  <si>
    <t>511</t>
  </si>
  <si>
    <t>514</t>
  </si>
  <si>
    <t>516</t>
  </si>
  <si>
    <t>518</t>
  </si>
  <si>
    <t>522</t>
  </si>
  <si>
    <t>531</t>
  </si>
  <si>
    <t>533</t>
  </si>
  <si>
    <t>537</t>
  </si>
  <si>
    <t>542</t>
  </si>
  <si>
    <t>550</t>
  </si>
  <si>
    <t>572</t>
  </si>
  <si>
    <t>599</t>
  </si>
  <si>
    <t>621</t>
  </si>
  <si>
    <t>632</t>
  </si>
  <si>
    <t>646</t>
  </si>
  <si>
    <t>676</t>
  </si>
  <si>
    <t>681</t>
  </si>
  <si>
    <t>693</t>
  </si>
  <si>
    <t>696</t>
  </si>
  <si>
    <t>720</t>
  </si>
  <si>
    <t>723</t>
  </si>
  <si>
    <t>740</t>
  </si>
  <si>
    <t>753</t>
  </si>
  <si>
    <t>757</t>
  </si>
  <si>
    <t>755</t>
  </si>
  <si>
    <t>759</t>
  </si>
  <si>
    <t>762</t>
  </si>
  <si>
    <t>764</t>
  </si>
  <si>
    <t>763</t>
  </si>
  <si>
    <t>774</t>
  </si>
  <si>
    <t>776</t>
  </si>
  <si>
    <t>778</t>
  </si>
  <si>
    <t>804</t>
  </si>
  <si>
    <t>806</t>
  </si>
  <si>
    <t>808</t>
  </si>
  <si>
    <t>814</t>
  </si>
  <si>
    <t>816</t>
  </si>
  <si>
    <t>820</t>
  </si>
  <si>
    <t>822</t>
  </si>
  <si>
    <t>835</t>
  </si>
  <si>
    <t>839</t>
  </si>
  <si>
    <t>879</t>
  </si>
  <si>
    <t>897</t>
  </si>
  <si>
    <t>013</t>
  </si>
  <si>
    <t>050</t>
  </si>
  <si>
    <t>174</t>
  </si>
  <si>
    <t>388</t>
  </si>
  <si>
    <t>444</t>
  </si>
  <si>
    <t>446</t>
  </si>
  <si>
    <t>486</t>
  </si>
  <si>
    <t>513</t>
  </si>
  <si>
    <t>524</t>
  </si>
  <si>
    <t>614</t>
  </si>
  <si>
    <t>616</t>
  </si>
  <si>
    <t>653</t>
  </si>
  <si>
    <t>662</t>
  </si>
  <si>
    <t>777</t>
  </si>
  <si>
    <t>867</t>
  </si>
  <si>
    <t>877</t>
  </si>
  <si>
    <t>029</t>
  </si>
  <si>
    <t>094</t>
  </si>
  <si>
    <t>205</t>
  </si>
  <si>
    <t>247</t>
  </si>
  <si>
    <t>256</t>
  </si>
  <si>
    <t>410</t>
  </si>
  <si>
    <t>479</t>
  </si>
  <si>
    <t>592</t>
  </si>
  <si>
    <t>610</t>
  </si>
  <si>
    <t>785</t>
  </si>
  <si>
    <t>860</t>
  </si>
  <si>
    <t>010</t>
  </si>
  <si>
    <t>015</t>
  </si>
  <si>
    <t>136</t>
  </si>
  <si>
    <t>139</t>
  </si>
  <si>
    <t>225</t>
  </si>
  <si>
    <t>230</t>
  </si>
  <si>
    <t>279</t>
  </si>
  <si>
    <t>075</t>
  </si>
  <si>
    <t>100</t>
  </si>
  <si>
    <t>110</t>
  </si>
  <si>
    <t>130</t>
  </si>
  <si>
    <t>290</t>
  </si>
  <si>
    <t>355</t>
  </si>
  <si>
    <t>392</t>
  </si>
  <si>
    <t>397</t>
  </si>
  <si>
    <t>418</t>
  </si>
  <si>
    <t>450</t>
  </si>
  <si>
    <t>517</t>
  </si>
  <si>
    <t>532</t>
  </si>
  <si>
    <t>548</t>
  </si>
  <si>
    <t>622</t>
  </si>
  <si>
    <t>701</t>
  </si>
  <si>
    <t>698</t>
  </si>
  <si>
    <t>743</t>
  </si>
  <si>
    <t>807</t>
  </si>
  <si>
    <t>821</t>
  </si>
  <si>
    <t>824</t>
  </si>
  <si>
    <t>845</t>
  </si>
  <si>
    <t>011</t>
  </si>
  <si>
    <t>032</t>
  </si>
  <si>
    <t>060</t>
  </si>
  <si>
    <t>175</t>
  </si>
  <si>
    <t>178</t>
  </si>
  <si>
    <t>228</t>
  </si>
  <si>
    <t>295</t>
  </si>
  <si>
    <t>383</t>
  </si>
  <si>
    <t>443</t>
  </si>
  <si>
    <t>570</t>
  </si>
  <si>
    <t>710</t>
  </si>
  <si>
    <t>750</t>
  </si>
  <si>
    <t>787</t>
  </si>
  <si>
    <t>025</t>
  </si>
  <si>
    <t>073</t>
  </si>
  <si>
    <t>077</t>
  </si>
  <si>
    <t>099</t>
  </si>
  <si>
    <t>245</t>
  </si>
  <si>
    <t>413</t>
  </si>
  <si>
    <t>745</t>
  </si>
  <si>
    <t>800</t>
  </si>
  <si>
    <t>068</t>
  </si>
  <si>
    <t>168</t>
  </si>
  <si>
    <t>182</t>
  </si>
  <si>
    <t>350</t>
  </si>
  <si>
    <t>417</t>
  </si>
  <si>
    <t>419</t>
  </si>
  <si>
    <t>555</t>
  </si>
  <si>
    <t>574</t>
  </si>
  <si>
    <t>586</t>
  </si>
  <si>
    <t>672</t>
  </si>
  <si>
    <t>678</t>
  </si>
  <si>
    <t>855</t>
  </si>
  <si>
    <t>019</t>
  </si>
  <si>
    <t>035</t>
  </si>
  <si>
    <t>053</t>
  </si>
  <si>
    <t>095</t>
  </si>
  <si>
    <t>123</t>
  </si>
  <si>
    <t>126</t>
  </si>
  <si>
    <t>151</t>
  </si>
  <si>
    <t>181</t>
  </si>
  <si>
    <t>200</t>
  </si>
  <si>
    <t>214</t>
  </si>
  <si>
    <t>258</t>
  </si>
  <si>
    <t>260</t>
  </si>
  <si>
    <t>269</t>
  </si>
  <si>
    <t>281</t>
  </si>
  <si>
    <t>286</t>
  </si>
  <si>
    <t>288</t>
  </si>
  <si>
    <t>297</t>
  </si>
  <si>
    <t>307</t>
  </si>
  <si>
    <t>312</t>
  </si>
  <si>
    <t>320</t>
  </si>
  <si>
    <t>324</t>
  </si>
  <si>
    <t>326</t>
  </si>
  <si>
    <t>328</t>
  </si>
  <si>
    <t>335</t>
  </si>
  <si>
    <t>339</t>
  </si>
  <si>
    <t>386</t>
  </si>
  <si>
    <t>394</t>
  </si>
  <si>
    <t>398</t>
  </si>
  <si>
    <t>402</t>
  </si>
  <si>
    <t>426</t>
  </si>
  <si>
    <t>438</t>
  </si>
  <si>
    <t>488</t>
  </si>
  <si>
    <t>489</t>
  </si>
  <si>
    <t>535</t>
  </si>
  <si>
    <t>594</t>
  </si>
  <si>
    <t>596</t>
  </si>
  <si>
    <t>612</t>
  </si>
  <si>
    <t>645</t>
  </si>
  <si>
    <t>718</t>
  </si>
  <si>
    <t>754</t>
  </si>
  <si>
    <t>769</t>
  </si>
  <si>
    <t>772</t>
  </si>
  <si>
    <t>779</t>
  </si>
  <si>
    <t>781</t>
  </si>
  <si>
    <t>793</t>
  </si>
  <si>
    <t>797</t>
  </si>
  <si>
    <t>799</t>
  </si>
  <si>
    <t>805</t>
  </si>
  <si>
    <t>815</t>
  </si>
  <si>
    <t>817</t>
  </si>
  <si>
    <t>823</t>
  </si>
  <si>
    <t>841</t>
  </si>
  <si>
    <t>851</t>
  </si>
  <si>
    <t>506</t>
  </si>
  <si>
    <t>862</t>
  </si>
  <si>
    <t>843</t>
  </si>
  <si>
    <t>871</t>
  </si>
  <si>
    <t>875</t>
  </si>
  <si>
    <t>878</t>
  </si>
  <si>
    <t>898</t>
  </si>
  <si>
    <t>899</t>
  </si>
  <si>
    <t>343</t>
  </si>
  <si>
    <t>886</t>
  </si>
  <si>
    <t>663</t>
  </si>
  <si>
    <t>888</t>
  </si>
  <si>
    <t>884</t>
  </si>
  <si>
    <t>883</t>
  </si>
  <si>
    <t>016</t>
  </si>
  <si>
    <t>020</t>
  </si>
  <si>
    <t>026</t>
  </si>
  <si>
    <t>132</t>
  </si>
  <si>
    <t>298</t>
  </si>
  <si>
    <t>319</t>
  </si>
  <si>
    <t>349</t>
  </si>
  <si>
    <t>357</t>
  </si>
  <si>
    <t>359</t>
  </si>
  <si>
    <t>378</t>
  </si>
  <si>
    <t>396</t>
  </si>
  <si>
    <t>503</t>
  </si>
  <si>
    <t>551</t>
  </si>
  <si>
    <t>668</t>
  </si>
  <si>
    <t>791</t>
  </si>
  <si>
    <t>801</t>
  </si>
  <si>
    <t>872</t>
  </si>
  <si>
    <t>098</t>
  </si>
  <si>
    <t>420</t>
  </si>
  <si>
    <t>874</t>
  </si>
  <si>
    <t>058</t>
  </si>
  <si>
    <t>161</t>
  </si>
  <si>
    <t>170</t>
  </si>
  <si>
    <t>545</t>
  </si>
  <si>
    <t>605</t>
  </si>
  <si>
    <t>692</t>
  </si>
  <si>
    <t>703</t>
  </si>
  <si>
    <t>707</t>
  </si>
  <si>
    <t>960</t>
  </si>
  <si>
    <t>980</t>
  </si>
  <si>
    <t>124</t>
  </si>
  <si>
    <t>251</t>
  </si>
  <si>
    <t>270</t>
  </si>
  <si>
    <t>287</t>
  </si>
  <si>
    <t>330</t>
  </si>
  <si>
    <t>568</t>
  </si>
  <si>
    <t>577</t>
  </si>
  <si>
    <t>590</t>
  </si>
  <si>
    <t>680</t>
  </si>
  <si>
    <t>689</t>
  </si>
  <si>
    <t>370</t>
  </si>
  <si>
    <t>711</t>
  </si>
  <si>
    <t>083</t>
  </si>
  <si>
    <t>203</t>
  </si>
  <si>
    <t>207</t>
  </si>
  <si>
    <t>210</t>
  </si>
  <si>
    <t>227</t>
  </si>
  <si>
    <t>233</t>
  </si>
  <si>
    <t>254</t>
  </si>
  <si>
    <t>323</t>
  </si>
  <si>
    <t>352</t>
  </si>
  <si>
    <t>354</t>
  </si>
  <si>
    <t>356</t>
  </si>
  <si>
    <t>381</t>
  </si>
  <si>
    <t>385</t>
  </si>
  <si>
    <t>399</t>
  </si>
  <si>
    <t>427</t>
  </si>
  <si>
    <t>435</t>
  </si>
  <si>
    <t>565</t>
  </si>
  <si>
    <t>687</t>
  </si>
  <si>
    <t>694</t>
  </si>
  <si>
    <t>699</t>
  </si>
  <si>
    <t>786</t>
  </si>
  <si>
    <t>788</t>
  </si>
  <si>
    <t>003</t>
  </si>
  <si>
    <t>128</t>
  </si>
  <si>
    <t>239</t>
  </si>
  <si>
    <t>261</t>
  </si>
  <si>
    <t>344</t>
  </si>
  <si>
    <t>498</t>
  </si>
  <si>
    <t>553</t>
  </si>
  <si>
    <t>219</t>
  </si>
  <si>
    <t>569</t>
  </si>
  <si>
    <t>571</t>
  </si>
  <si>
    <t>749</t>
  </si>
  <si>
    <t>865</t>
  </si>
  <si>
    <t>111</t>
  </si>
  <si>
    <t>302</t>
  </si>
  <si>
    <t>470</t>
  </si>
  <si>
    <t>456</t>
  </si>
  <si>
    <t>682</t>
  </si>
  <si>
    <t>081</t>
  </si>
  <si>
    <t>121</t>
  </si>
  <si>
    <t>152</t>
  </si>
  <si>
    <t>167</t>
  </si>
  <si>
    <t>169</t>
  </si>
  <si>
    <t>179</t>
  </si>
  <si>
    <t>211</t>
  </si>
  <si>
    <t>217</t>
  </si>
  <si>
    <t>229</t>
  </si>
  <si>
    <t>235</t>
  </si>
  <si>
    <t>255</t>
  </si>
  <si>
    <t>271</t>
  </si>
  <si>
    <t>327</t>
  </si>
  <si>
    <t>406</t>
  </si>
  <si>
    <t>432</t>
  </si>
  <si>
    <t>502</t>
  </si>
  <si>
    <t>547</t>
  </si>
  <si>
    <t>575</t>
  </si>
  <si>
    <t>684</t>
  </si>
  <si>
    <t>705</t>
  </si>
  <si>
    <t>773</t>
  </si>
  <si>
    <t>221</t>
  </si>
  <si>
    <t>265</t>
  </si>
  <si>
    <t>429</t>
  </si>
  <si>
    <t>508</t>
  </si>
  <si>
    <t>523</t>
  </si>
  <si>
    <t>702</t>
  </si>
  <si>
    <t>742</t>
  </si>
  <si>
    <t>708</t>
  </si>
  <si>
    <t>713</t>
  </si>
  <si>
    <t>717</t>
  </si>
  <si>
    <t>771</t>
  </si>
  <si>
    <t>024</t>
  </si>
  <si>
    <t>043</t>
  </si>
  <si>
    <t>067</t>
  </si>
  <si>
    <t>275</t>
  </si>
  <si>
    <t>283</t>
  </si>
  <si>
    <t>408</t>
  </si>
  <si>
    <t>449</t>
  </si>
  <si>
    <t>461</t>
  </si>
  <si>
    <t>504</t>
  </si>
  <si>
    <t>563</t>
  </si>
  <si>
    <t>624</t>
  </si>
  <si>
    <t>671</t>
  </si>
  <si>
    <t>870</t>
  </si>
  <si>
    <t>041</t>
  </si>
  <si>
    <t>054</t>
  </si>
  <si>
    <t>122</t>
  </si>
  <si>
    <t>243</t>
  </si>
  <si>
    <t>246</t>
  </si>
  <si>
    <t>497</t>
  </si>
  <si>
    <t>828</t>
  </si>
  <si>
    <t>834</t>
  </si>
  <si>
    <t>863</t>
  </si>
  <si>
    <t>869</t>
  </si>
  <si>
    <t>892</t>
  </si>
  <si>
    <t>666</t>
  </si>
  <si>
    <t>889</t>
  </si>
  <si>
    <t>ENTIDADES TERRITORIALES DE SALUD</t>
  </si>
  <si>
    <t xml:space="preserve">TIPO DE SUJETO </t>
  </si>
  <si>
    <t>TIPO DE ACTIVIDAD</t>
  </si>
  <si>
    <t>CONCATENADO</t>
  </si>
  <si>
    <t>DEPARTAMENTOS</t>
  </si>
  <si>
    <t>Indicativo</t>
  </si>
  <si>
    <t>PREFIJOS TELEFONO FIJO</t>
  </si>
  <si>
    <t>PREFIJOS CELULAR</t>
  </si>
  <si>
    <t>CONCEPTO SANITARIO</t>
  </si>
  <si>
    <t>PORCENTAJE DE CUMPLIMIENTO</t>
  </si>
  <si>
    <t>FACTOR DE RIESGO</t>
  </si>
  <si>
    <t>GRUPOS RESOLUCION 719. CLASIFICACION DE LOS ALIMENTOS</t>
  </si>
  <si>
    <t>NOMENCLATURA DIAN PARA DIRECCIONES</t>
  </si>
  <si>
    <t>MARCAS DE VEHICULOS Y MOTOS</t>
  </si>
  <si>
    <t>UNIDAD DE TRANSPORTE</t>
  </si>
  <si>
    <t>AÑOS</t>
  </si>
  <si>
    <t>TRANSPORTADOR</t>
  </si>
  <si>
    <t>TRANSPORTADOR DE CARNE Y PRODUCTOS CÁRNICOS COMESTIBLES</t>
  </si>
  <si>
    <t>ANTIOQUIA MEDELLIN</t>
  </si>
  <si>
    <r>
      <rPr>
        <sz val="9"/>
        <rFont val="Arial"/>
        <family val="2"/>
      </rPr>
      <t>AMAZONAS</t>
    </r>
  </si>
  <si>
    <t>000</t>
  </si>
  <si>
    <t>FAVORABLE</t>
  </si>
  <si>
    <t>MATERIAS PRIMAS Y ALIMENTOS DE ORIGEN NO SEGURO</t>
  </si>
  <si>
    <t>CUANDO EL FACTOR DE RIESGO AFECTE TODOS LOS ALIMENTOS</t>
  </si>
  <si>
    <t>AVENIDA CALLE</t>
  </si>
  <si>
    <t>A.J.S</t>
  </si>
  <si>
    <t>FURGON</t>
  </si>
  <si>
    <t>SECRETARÍA DE SALUD DEPARTAMENTAL DE AMAZONAS</t>
  </si>
  <si>
    <t>ANTIOQUIA ABEJORRAL</t>
  </si>
  <si>
    <r>
      <rPr>
        <sz val="9"/>
        <rFont val="Arial"/>
        <family val="2"/>
      </rPr>
      <t>ANTIOQUIA</t>
    </r>
  </si>
  <si>
    <r>
      <t>A</t>
    </r>
    <r>
      <rPr>
        <sz val="9"/>
        <rFont val="Arial"/>
        <family val="2"/>
      </rPr>
      <t>BREGO</t>
    </r>
  </si>
  <si>
    <t>FAVORABLE CON REQUERIMIENTOS</t>
  </si>
  <si>
    <t>EQUIPOS Y/O UTENSILIOS CONTAMINADOS</t>
  </si>
  <si>
    <t>LECHE, DERIVADOS LACTEOS Y PRODUCTOS DE IMITACION ADICIONADOS O NO DE NUTRIENTES U OTROS BIOCOMPONENTES DIFERENTES A LOS DEL GRUPO 2 O SEA GRASAS, ACEITES, EMULSIONES GRASAS Y CERAS</t>
  </si>
  <si>
    <t>ADMINISTRACION</t>
  </si>
  <si>
    <t>AD</t>
  </si>
  <si>
    <t>ABARTH</t>
  </si>
  <si>
    <t>REMOLQUE</t>
  </si>
  <si>
    <t>DIRECCION SECCIONAL DE SALUD DE ANTIOQUIA</t>
  </si>
  <si>
    <t>ANTIOQUIA ABRIAQUI</t>
  </si>
  <si>
    <t>ABRIAQUI</t>
  </si>
  <si>
    <t>DESFAVORABLE</t>
  </si>
  <si>
    <t>PRESENCIA DE PLAGAS</t>
  </si>
  <si>
    <t>GRASAS, ACEITES, EMULSIONES GRASAS Y CERAS</t>
  </si>
  <si>
    <t>ADELANTE</t>
  </si>
  <si>
    <t>ADL</t>
  </si>
  <si>
    <t>ACB</t>
  </si>
  <si>
    <t>SEMIREMOLQUE</t>
  </si>
  <si>
    <t>UNIDAD ADMINISTRATIVA ESPECIAL DE SALUD DE ARAUCA</t>
  </si>
  <si>
    <t>ANTIOQUIA ALEJANDRIA</t>
  </si>
  <si>
    <t>ACACIAS</t>
  </si>
  <si>
    <t>PRACTICAS DE HIGIENE PERSONAL DEFICIENTES</t>
  </si>
  <si>
    <t>PRODUCTOS CUYO INGREDIENTE PRINCIPAL ES EL AGUA O DESTINADAS A SER HIDRATADAS O PREPARADAS CON LECHE U OTRA BEBIDA (SE EXCLUYEN LAS DEL GRUPO 1, O SEA LECHE, DERIVADOS LACTEOS Y PRODUCTOS DE IMITACION ADICIONADOS O NO DE NUTRIENTES U OTROS BIOCOMPONENTES DIFERENTES A GRASAS, ACEITES, EMULSIONES GRASAS Y CERAS)</t>
  </si>
  <si>
    <t>AEROPUERTO</t>
  </si>
  <si>
    <t>AER</t>
  </si>
  <si>
    <t>ACCESS</t>
  </si>
  <si>
    <t>SECRETARÍA DE SALUD DEL ATLÁNTICO</t>
  </si>
  <si>
    <t>SI</t>
  </si>
  <si>
    <t>MATRICULA</t>
  </si>
  <si>
    <t>ANTIOQUIA AMAGA</t>
  </si>
  <si>
    <r>
      <rPr>
        <sz val="9"/>
        <rFont val="Arial"/>
        <family val="2"/>
      </rPr>
      <t>ATLÁNTICO</t>
    </r>
  </si>
  <si>
    <t>ACANDI</t>
  </si>
  <si>
    <t>TEMPERATURAS DE COCCION INADECUADAS</t>
  </si>
  <si>
    <t>FRUTAS Y OTROS VEGETALES (INCLUIDOS HONGOS Y SETAS, RAICES Y TUBERCULOS, LEGUMINOSAS Y ALOE VERA), ALGAS MARINAS, NUECES, SEMILLAS, FRUTAS Y HORTALIZAS PROCESADAS</t>
  </si>
  <si>
    <t>AGENCIA</t>
  </si>
  <si>
    <t>AG</t>
  </si>
  <si>
    <t>ACCURO</t>
  </si>
  <si>
    <t>SECRETARÍA SECCIONAL DE SALUD DE BOLÍVAR</t>
  </si>
  <si>
    <t>NO</t>
  </si>
  <si>
    <t>ANTIOQUIA AMALFI</t>
  </si>
  <si>
    <t>TEMPERATURAS DE CONSERVACION INADECUADAS</t>
  </si>
  <si>
    <t>CONFITERIA</t>
  </si>
  <si>
    <t>AGRUPACION</t>
  </si>
  <si>
    <t>AGP</t>
  </si>
  <si>
    <t>ACE</t>
  </si>
  <si>
    <t>SECRETARÍA DE SALUD DE BOYACÁ</t>
  </si>
  <si>
    <t>CC.</t>
  </si>
  <si>
    <t>ANTIOQUIA ANDES</t>
  </si>
  <si>
    <t>ACHI</t>
  </si>
  <si>
    <t>096</t>
  </si>
  <si>
    <t>TIPO DE MEDIDA SANITARIA APLICADA</t>
  </si>
  <si>
    <t>DEFICIENCIA EN LA CALIDAD DEL AGUA</t>
  </si>
  <si>
    <t>CEREALES Y PRODUCTOS A BASE DE CEREALES, DERIVADOS DE GRANOS DE CEREALES, DE RAÍCES Y TUBERCULOS, LEGUMINOSAS, EXCLUIDOS LOS PRODUCTOS DE PANADERIA DEL GRUPO 7</t>
  </si>
  <si>
    <t>AVENIDA CARRERA</t>
  </si>
  <si>
    <t>AK</t>
  </si>
  <si>
    <t>ACE MOTOR</t>
  </si>
  <si>
    <t>DIRECCION TERRITORIAL DE SALUD DE CALDAS</t>
  </si>
  <si>
    <t>ANTIOQUIA ANGELOPOLIS</t>
  </si>
  <si>
    <t>Clausura temporal total del establecimiento</t>
  </si>
  <si>
    <t>SIGNOS DE ENFERMEDAD Y/O EVIDENCIA DE LESIONES EN MANIPULADORES DE ALIMENTOS</t>
  </si>
  <si>
    <t>PAN Y PRODUCTOS DE PANADERÍA</t>
  </si>
  <si>
    <t>ALTILLO</t>
  </si>
  <si>
    <t>ACURA</t>
  </si>
  <si>
    <t>INSTITUTO DEPARTAMENTAL DE SALUD DE CAQUETA</t>
  </si>
  <si>
    <t>ANTIOQUIA ANGOSTURA</t>
  </si>
  <si>
    <t>Clausura temporal parcial del establecimiento</t>
  </si>
  <si>
    <t>CONTAMINACION CRUZADA</t>
  </si>
  <si>
    <t>CARNES, PRODUCTOS CÁRNICOS COMESTIBLES Y DERIVADOS CÁRNICOS</t>
  </si>
  <si>
    <t>AL LADO</t>
  </si>
  <si>
    <t>ALD</t>
  </si>
  <si>
    <t>ADDO</t>
  </si>
  <si>
    <t>SECRETARÍA DE SALUD DE CASANARE</t>
  </si>
  <si>
    <t>ANTIOQUIA ANORI</t>
  </si>
  <si>
    <r>
      <rPr>
        <sz val="9"/>
        <rFont val="Arial"/>
        <family val="2"/>
      </rPr>
      <t>CAQUETÁ</t>
    </r>
  </si>
  <si>
    <t>Suspensión parcial de trabajos o de servicios</t>
  </si>
  <si>
    <t>NINGUNO</t>
  </si>
  <si>
    <t>PESCADOS Y PRODUCTOS DE LA PESCA (MOLUSCOS, CRUSTÁCEOS Y EQUINODERMOS)</t>
  </si>
  <si>
    <t>ALMACEN</t>
  </si>
  <si>
    <t>ALM</t>
  </si>
  <si>
    <t>ADVA</t>
  </si>
  <si>
    <t>DIRECCION DEPARTAMENTAL DE SALUD DE CAUCA</t>
  </si>
  <si>
    <t>CEDULA DE CIUDADANIA</t>
  </si>
  <si>
    <t>ANTIOQUIA SANTAFE DE ANTIOQUIA</t>
  </si>
  <si>
    <r>
      <rPr>
        <sz val="9"/>
        <rFont val="Arial"/>
        <family val="2"/>
      </rPr>
      <t>CASANARE</t>
    </r>
  </si>
  <si>
    <t>Suspensión total de trabajos o de servicios</t>
  </si>
  <si>
    <t>HUEVOS Y PRODUCTOS A BASE DE HUEVO</t>
  </si>
  <si>
    <t>APARTAMENTO</t>
  </si>
  <si>
    <t>AP</t>
  </si>
  <si>
    <t>AEOLUS</t>
  </si>
  <si>
    <t>SECRETARÍA DEPARTAMENTAL DE SALUD DEL CESAR</t>
  </si>
  <si>
    <t>CEDULA DE EXTRANJERIA</t>
  </si>
  <si>
    <t>ANTIOQUIA ANZA</t>
  </si>
  <si>
    <r>
      <rPr>
        <sz val="9"/>
        <rFont val="Arial"/>
        <family val="2"/>
      </rPr>
      <t>CAUCA</t>
    </r>
  </si>
  <si>
    <t>Decomiso de objetos y productos</t>
  </si>
  <si>
    <t>AZÚCAR, PRODUCTOS CUYO COMPONENTE PRINCIPAL ES AZÚCAR</t>
  </si>
  <si>
    <t>APARTADO</t>
  </si>
  <si>
    <t>APTDO</t>
  </si>
  <si>
    <t>SECRETARÍA DE DESARROLLO DE LA SALUD DE CORDOBA</t>
  </si>
  <si>
    <t>ANTIOQUIA APARTADO</t>
  </si>
  <si>
    <r>
      <rPr>
        <sz val="9"/>
        <rFont val="Arial"/>
        <family val="2"/>
      </rPr>
      <t>CESAR</t>
    </r>
  </si>
  <si>
    <t>Destrucción o desnaturalización de artículos o productos</t>
  </si>
  <si>
    <t>MIEL, CERA Y OTROS PRODUCTOS DE ORIGEN APÍCOLA</t>
  </si>
  <si>
    <t>ATRÁS</t>
  </si>
  <si>
    <t>ATR</t>
  </si>
  <si>
    <t>AGRALE</t>
  </si>
  <si>
    <t>SECRETARÍA DE SALUD DE CUNDINAMARCA</t>
  </si>
  <si>
    <t>ANTIOQUIA ARBOLETES</t>
  </si>
  <si>
    <r>
      <rPr>
        <sz val="9"/>
        <rFont val="Arial"/>
        <family val="2"/>
      </rPr>
      <t>CHOCÓ</t>
    </r>
  </si>
  <si>
    <t>AGUSTIN CODAZZI</t>
  </si>
  <si>
    <t>Congelación o suspensión temporal de la venta o empleo de productos y objetos</t>
  </si>
  <si>
    <t>TIPO DE VEHICULO</t>
  </si>
  <si>
    <t>SAL, HIERBAS AROMÁTICAS, ESPECIAS, CONDIMENTOS, VINAGRE, SOPAS, SALSAS, ENSALADAS, PRODUCTOS PROTEÍNICOS DIFERENTES A LOS DE 6.8.4</t>
  </si>
  <si>
    <t>AUTOPISTA</t>
  </si>
  <si>
    <t>AUT</t>
  </si>
  <si>
    <t>AKITA</t>
  </si>
  <si>
    <t>DEPARTAMENTO ADMINISTRATIVO DE SALUD DEL CHOCO</t>
  </si>
  <si>
    <t>ANTIOQUIA ARGELIA</t>
  </si>
  <si>
    <t>CAMIONETA</t>
  </si>
  <si>
    <t>ALIMENTOS PARA USOS NUTRICIONALES ESPECIALES</t>
  </si>
  <si>
    <t>AVENIDA</t>
  </si>
  <si>
    <t>AV</t>
  </si>
  <si>
    <t>AKT</t>
  </si>
  <si>
    <t>SECRETARÍA DE SALUD DE GUAINÍA</t>
  </si>
  <si>
    <t>ANTIOQUIA ARMENIA</t>
  </si>
  <si>
    <r>
      <rPr>
        <sz val="9"/>
        <rFont val="Arial"/>
        <family val="2"/>
      </rPr>
      <t>CUNDINAMARCA</t>
    </r>
  </si>
  <si>
    <t>ALBAN</t>
  </si>
  <si>
    <t>CAMION</t>
  </si>
  <si>
    <t>ALIMENTOS COMPUESTOS (QUE NO PUEDEN CLASIFICARSE EN LOS GRUPOS 1 A 14), ESTE GRUPO COMPRENDE LOS PLATOS PREPARADOS O COMBINADOS</t>
  </si>
  <si>
    <t>ANILLO VIAL</t>
  </si>
  <si>
    <t>AVIAL</t>
  </si>
  <si>
    <t>ALEKO</t>
  </si>
  <si>
    <t>SECRETARÍA DE SALUD DEPARTAMENTAL DE LA GUAJIRA</t>
  </si>
  <si>
    <t>ANTIOQUIA BARBOSA</t>
  </si>
  <si>
    <r>
      <rPr>
        <sz val="9"/>
        <rFont val="Arial"/>
        <family val="2"/>
      </rPr>
      <t>GUAINÍA</t>
    </r>
  </si>
  <si>
    <t>MOTIVO DE LA QUEJA, RECLAMO Y/O DENUNCIA</t>
  </si>
  <si>
    <t>MOTO</t>
  </si>
  <si>
    <t>BEBIDAS ALCOHOLICAS</t>
  </si>
  <si>
    <t>BODEGA</t>
  </si>
  <si>
    <t>BG</t>
  </si>
  <si>
    <t>ALFA ROMEO</t>
  </si>
  <si>
    <t>SECRETARÍA DEPARTAMENTAL DE SALUD DEL GUAVIARE</t>
  </si>
  <si>
    <t>ANTIOQUIA BELMIRA</t>
  </si>
  <si>
    <r>
      <rPr>
        <sz val="9"/>
        <rFont val="Arial"/>
        <family val="2"/>
      </rPr>
      <t>GUAVIARE</t>
    </r>
  </si>
  <si>
    <t>Publicidad y etiquetado</t>
  </si>
  <si>
    <t>OTRO</t>
  </si>
  <si>
    <t>OTROS</t>
  </si>
  <si>
    <t>BLOQUE</t>
  </si>
  <si>
    <t>BL</t>
  </si>
  <si>
    <t>ALFARO</t>
  </si>
  <si>
    <t>SECRETARÍA DE SALUD DEPARTAMENTAL DEL HUILA</t>
  </si>
  <si>
    <t>ANTIOQUIA BELLO</t>
  </si>
  <si>
    <r>
      <rPr>
        <sz val="9"/>
        <rFont val="Arial"/>
        <family val="2"/>
      </rPr>
      <t>HUILA</t>
    </r>
  </si>
  <si>
    <t>Prácticas higiénicas de manipulación deficientes</t>
  </si>
  <si>
    <t>BOULEVARD</t>
  </si>
  <si>
    <t>BLV</t>
  </si>
  <si>
    <t>ALL STATE</t>
  </si>
  <si>
    <t>SECRETARÍA DE DESARROLLO DE LA SALUD DEL MAGDALENA</t>
  </si>
  <si>
    <t>ANTIOQUIA BETANIA</t>
  </si>
  <si>
    <t>Productos fraudulentos, alterados, contaminados o adulterados</t>
  </si>
  <si>
    <t>BARRIO</t>
  </si>
  <si>
    <t>BRR</t>
  </si>
  <si>
    <t>ALLAD</t>
  </si>
  <si>
    <t>SECRETARÍA DE SALUD DEL META</t>
  </si>
  <si>
    <t>ANTIOQUIA BETULIA</t>
  </si>
  <si>
    <r>
      <rPr>
        <sz val="9"/>
        <rFont val="Arial"/>
        <family val="2"/>
      </rPr>
      <t>MAGDALENA</t>
    </r>
  </si>
  <si>
    <t>ALCALA</t>
  </si>
  <si>
    <t>CORREGIMIENTO</t>
  </si>
  <si>
    <t>C</t>
  </si>
  <si>
    <t>ALLARD</t>
  </si>
  <si>
    <t>INSTITUTO DEPARTAMENTAL DE SALUD DE NARIÑO</t>
  </si>
  <si>
    <t>ANTIOQUIA CIUDAD BOLIVAR</t>
  </si>
  <si>
    <r>
      <rPr>
        <sz val="9"/>
        <rFont val="Arial"/>
        <family val="2"/>
      </rPr>
      <t>META</t>
    </r>
  </si>
  <si>
    <t>CASA</t>
  </si>
  <si>
    <t>CA</t>
  </si>
  <si>
    <t>ALLIS CHALMERS</t>
  </si>
  <si>
    <t>INSTITUTO DEPARTAMENTAL DE SALUD DE NORTE DE SANTANDER</t>
  </si>
  <si>
    <t>ANTIOQUIA BRICEÑO</t>
  </si>
  <si>
    <t>ALEJANDRIA</t>
  </si>
  <si>
    <t>CASERIO</t>
  </si>
  <si>
    <t>CAS</t>
  </si>
  <si>
    <t>ALPS</t>
  </si>
  <si>
    <t>DEPARTAMENTO ADMINISTRATIVO DE SALUD DEL PUTUMAYO</t>
  </si>
  <si>
    <t>ANTIOQUIA BURITICA</t>
  </si>
  <si>
    <t>CENTRO COMERCIAL</t>
  </si>
  <si>
    <t>AMC (AMERICAN MOTOR CO)</t>
  </si>
  <si>
    <t>INSTITUTO SECCIONAL DE SALUD DEL QUINDIO</t>
  </si>
  <si>
    <t>ANTIOQUIA CACERES</t>
  </si>
  <si>
    <r>
      <rPr>
        <sz val="9"/>
        <rFont val="Arial"/>
        <family val="2"/>
      </rPr>
      <t>PUTUMAYO</t>
    </r>
  </si>
  <si>
    <t>CIUDADELA</t>
  </si>
  <si>
    <t>CD</t>
  </si>
  <si>
    <t>AMERICAN MOTOR</t>
  </si>
  <si>
    <t>SECRETARÍA DE SALUD DE RISARALDA</t>
  </si>
  <si>
    <t>ANTIOQUIA CAICEDO</t>
  </si>
  <si>
    <r>
      <rPr>
        <sz val="9"/>
        <rFont val="Arial"/>
        <family val="2"/>
      </rPr>
      <t>QUINDÍO</t>
    </r>
  </si>
  <si>
    <t>CELULA</t>
  </si>
  <si>
    <t>CEL</t>
  </si>
  <si>
    <t>AMM</t>
  </si>
  <si>
    <t>SECRETARÍA DEPARTAMENTAL DE SALUD DE SAN ANDRES</t>
  </si>
  <si>
    <t>ANTIOQUIA CALDAS</t>
  </si>
  <si>
    <t>CENTRO</t>
  </si>
  <si>
    <t>CEN</t>
  </si>
  <si>
    <t>AMPHICAR</t>
  </si>
  <si>
    <t>SECRETARÍA DE SALUD DEPARTAMENTAL DE SANTANDER</t>
  </si>
  <si>
    <t>ANTIOQUIA CAMPAMENTO</t>
  </si>
  <si>
    <r>
      <rPr>
        <sz val="9"/>
        <rFont val="Arial"/>
        <family val="2"/>
      </rPr>
      <t>SANTANDER</t>
    </r>
  </si>
  <si>
    <t>CIRCULAR</t>
  </si>
  <si>
    <t>CIR</t>
  </si>
  <si>
    <t>AMPLE</t>
  </si>
  <si>
    <t>DEPARTAMENTO ADMINISTRATIVO DE SEGURIDAD SOCIAL EN SALUD DE SUCRE</t>
  </si>
  <si>
    <t>ANTIOQUIA CAÑASGORDAS</t>
  </si>
  <si>
    <t>CALLE</t>
  </si>
  <si>
    <t>AMW</t>
  </si>
  <si>
    <t>SECRETARÍA DE SALUD DEL TOLIMA</t>
  </si>
  <si>
    <t>ANTIOQUIA CARACOLI</t>
  </si>
  <si>
    <r>
      <rPr>
        <sz val="9"/>
        <rFont val="Arial"/>
        <family val="2"/>
      </rPr>
      <t>TOLIMA</t>
    </r>
  </si>
  <si>
    <t>ALTO BAUDO</t>
  </si>
  <si>
    <t>CALLEJON</t>
  </si>
  <si>
    <t>CLJ</t>
  </si>
  <si>
    <t>APE PIAGGIO</t>
  </si>
  <si>
    <t>SECRETARÍA DEPARTAMENTAL DE LA SALUD DEL VALLE</t>
  </si>
  <si>
    <t>ANTIOQUIA CARAMANTA</t>
  </si>
  <si>
    <t>CAMINO</t>
  </si>
  <si>
    <t>CN</t>
  </si>
  <si>
    <t>APELCO GEN-MTO</t>
  </si>
  <si>
    <t>DEPARTAMENTO ADMINISTRATIVO DE SALUD DEL VAUPES</t>
  </si>
  <si>
    <t>ANTIOQUIA CAREPA</t>
  </si>
  <si>
    <r>
      <rPr>
        <sz val="9"/>
        <rFont val="Arial"/>
        <family val="2"/>
      </rPr>
      <t>VAUPÉS</t>
    </r>
  </si>
  <si>
    <t>CONJUNTO RESIDENCIAL</t>
  </si>
  <si>
    <t>CON</t>
  </si>
  <si>
    <t>APOLLO</t>
  </si>
  <si>
    <t>SECRETARÍA DEPARTAMENTAL DE SALUD DE VICHADA</t>
  </si>
  <si>
    <t>ANTIOQUIA EL CARMEN DE VIBORAL</t>
  </si>
  <si>
    <r>
      <rPr>
        <sz val="9"/>
        <rFont val="Arial"/>
        <family val="2"/>
      </rPr>
      <t>VICHADA</t>
    </r>
  </si>
  <si>
    <t>AMAGA</t>
  </si>
  <si>
    <t>CONJUNTO</t>
  </si>
  <si>
    <t>CONJ</t>
  </si>
  <si>
    <t>APRILIA</t>
  </si>
  <si>
    <t>SECRETARÍA DE SALUD DISTRITAL DE BARRANQUILLA</t>
  </si>
  <si>
    <t>ANTIOQUIA CAROLINA</t>
  </si>
  <si>
    <t>CARRERA</t>
  </si>
  <si>
    <t>CR</t>
  </si>
  <si>
    <t>ARABELLA</t>
  </si>
  <si>
    <t xml:space="preserve">SECRETARÍA DE SALUD DISTRITAL DE BOGOTA </t>
  </si>
  <si>
    <t>ANTIOQUIA CAUCASIA</t>
  </si>
  <si>
    <t>CARRETERA</t>
  </si>
  <si>
    <t>CRT</t>
  </si>
  <si>
    <t>ARGO</t>
  </si>
  <si>
    <t>DEPARTAMENTO ADMINISTRATIVO DISTRITAL DE SALUD DE CARTAGENA</t>
  </si>
  <si>
    <t>ANTIOQUIA CHIGORODO</t>
  </si>
  <si>
    <t>CIRCUNVALAR</t>
  </si>
  <si>
    <t>CRV</t>
  </si>
  <si>
    <t>ARIEL</t>
  </si>
  <si>
    <t>SECRETARÍA DE SALUD DISTRITAL DE SANTA MARTA</t>
  </si>
  <si>
    <t>ANTIOQUIA CISNEROS</t>
  </si>
  <si>
    <t>ANCUYA</t>
  </si>
  <si>
    <t>CONSULTORIO</t>
  </si>
  <si>
    <t>CS</t>
  </si>
  <si>
    <t>ARO</t>
  </si>
  <si>
    <t xml:space="preserve">SECRETARÍA DE SALUD DISTRITAL DE BUENAVENTURA </t>
  </si>
  <si>
    <t>ANTIOQUIA COCORNA</t>
  </si>
  <si>
    <t>ANDALUCIA</t>
  </si>
  <si>
    <t>DIAGONAL</t>
  </si>
  <si>
    <t>DG</t>
  </si>
  <si>
    <t>ARO CARPATI</t>
  </si>
  <si>
    <t xml:space="preserve">SECRETARÍA DE SALUD DISTRITAL DE RIOHACHA </t>
  </si>
  <si>
    <t>ANTIOQUIA CONCEPCION</t>
  </si>
  <si>
    <t>DEPOSITO</t>
  </si>
  <si>
    <t>DP</t>
  </si>
  <si>
    <t>ARO CORCEL</t>
  </si>
  <si>
    <t>ANTIOQUIA CONCORDIA</t>
  </si>
  <si>
    <t>ANGELOPOLIS</t>
  </si>
  <si>
    <t>DPTO</t>
  </si>
  <si>
    <t>ARO POWER</t>
  </si>
  <si>
    <t>ANTIOQUIA COPACABANA</t>
  </si>
  <si>
    <t>DEPOSITO SOTANO</t>
  </si>
  <si>
    <t>DS</t>
  </si>
  <si>
    <t>ASIA</t>
  </si>
  <si>
    <t>ACTAS</t>
  </si>
  <si>
    <t>ANTIOQUIA DABEIBA</t>
  </si>
  <si>
    <t>EDIFICIO</t>
  </si>
  <si>
    <t>ED</t>
  </si>
  <si>
    <t>ASIA MOTOR</t>
  </si>
  <si>
    <t>ANTIOQUIA DON MATIAS</t>
  </si>
  <si>
    <t>ANORI</t>
  </si>
  <si>
    <t>ENTRADA</t>
  </si>
  <si>
    <t>EN</t>
  </si>
  <si>
    <t>ASIA MOTORS</t>
  </si>
  <si>
    <t>ANTIOQUIA EBEJICO</t>
  </si>
  <si>
    <t>ESCALERA</t>
  </si>
  <si>
    <t>ES</t>
  </si>
  <si>
    <t>ASTON MARTIN</t>
  </si>
  <si>
    <t>ANTIOQUIA EL BAGRE</t>
  </si>
  <si>
    <t>ESQUINA</t>
  </si>
  <si>
    <t>ESQ</t>
  </si>
  <si>
    <t>ASTRA</t>
  </si>
  <si>
    <t>ANTIOQUIA ENTRERRIOS</t>
  </si>
  <si>
    <t>ESTE</t>
  </si>
  <si>
    <t>ATM</t>
  </si>
  <si>
    <t>ANTIOQUIA ENVIGADO</t>
  </si>
  <si>
    <t>ANZOATEGUI</t>
  </si>
  <si>
    <t>ETAPA</t>
  </si>
  <si>
    <t>ET</t>
  </si>
  <si>
    <t>ATV</t>
  </si>
  <si>
    <t>ANTIOQUIA FREDONIA</t>
  </si>
  <si>
    <t>EXTERIOR</t>
  </si>
  <si>
    <t>EX</t>
  </si>
  <si>
    <t>AUDI</t>
  </si>
  <si>
    <t>ANTIOQUIA FRONTINO</t>
  </si>
  <si>
    <t>APIA</t>
  </si>
  <si>
    <t>FINCA</t>
  </si>
  <si>
    <t>FCA</t>
  </si>
  <si>
    <t>AUPACO</t>
  </si>
  <si>
    <t>ANTIOQUIA GIRALDO</t>
  </si>
  <si>
    <t>GARAJE</t>
  </si>
  <si>
    <t>GJ</t>
  </si>
  <si>
    <t>AUSTIN</t>
  </si>
  <si>
    <t>ANTIOQUIA GIRARDOTA</t>
  </si>
  <si>
    <t>GARAJE SOTANO</t>
  </si>
  <si>
    <t>AUTECO</t>
  </si>
  <si>
    <t>ANTIOQUIA GOMEZ PLATA</t>
  </si>
  <si>
    <t>GLORIETA</t>
  </si>
  <si>
    <t>GT</t>
  </si>
  <si>
    <t>AUTECO BAJAJ</t>
  </si>
  <si>
    <t>ANTIOQUIA GRANADA</t>
  </si>
  <si>
    <t>HACIENDA</t>
  </si>
  <si>
    <t>HC</t>
  </si>
  <si>
    <t>AUTECO KYMCO</t>
  </si>
  <si>
    <t>ANTIOQUIA GUADALUPE</t>
  </si>
  <si>
    <t>HANGAR</t>
  </si>
  <si>
    <t>HG</t>
  </si>
  <si>
    <t>AUTO BIANCHI</t>
  </si>
  <si>
    <t>ANTIOQUIA GUARNE</t>
  </si>
  <si>
    <t>INTERIOR</t>
  </si>
  <si>
    <t>IN</t>
  </si>
  <si>
    <t>AUTO UNION</t>
  </si>
  <si>
    <t>ANTIOQUIA GUATAPE</t>
  </si>
  <si>
    <t>INSPECCION DE POLICIA</t>
  </si>
  <si>
    <t>IP</t>
  </si>
  <si>
    <t>AUTOCAR</t>
  </si>
  <si>
    <t>ANTIOQUIA HELICONIA</t>
  </si>
  <si>
    <t>ARBELAEZ</t>
  </si>
  <si>
    <t>INSPECCION DEPARTAMENTAL</t>
  </si>
  <si>
    <t>IPD</t>
  </si>
  <si>
    <t>AUTOCAR WHITE</t>
  </si>
  <si>
    <t>ANTIOQUIA HISPANIA</t>
  </si>
  <si>
    <t>INSPECCION MUNICIPAL</t>
  </si>
  <si>
    <t>IPM</t>
  </si>
  <si>
    <t>AUTOKRAFT</t>
  </si>
  <si>
    <t>ANTIOQUIA ITAGUI</t>
  </si>
  <si>
    <t>KILOMETRO</t>
  </si>
  <si>
    <t>KM</t>
  </si>
  <si>
    <t>AVANTI</t>
  </si>
  <si>
    <t>ANTIOQUIA ITUANGO</t>
  </si>
  <si>
    <t>LOCAL</t>
  </si>
  <si>
    <t>AVIA</t>
  </si>
  <si>
    <t>ANTIOQUIA JARDIN</t>
  </si>
  <si>
    <t>LOCAL MEZZANINE</t>
  </si>
  <si>
    <t>LM</t>
  </si>
  <si>
    <t>AYCO</t>
  </si>
  <si>
    <t>ANTIOQUIA JERICO</t>
  </si>
  <si>
    <t>LOTE</t>
  </si>
  <si>
    <t>LT</t>
  </si>
  <si>
    <t>AYCO ZONGSHEN</t>
  </si>
  <si>
    <t>Bovina</t>
  </si>
  <si>
    <t>ANTIOQUIA LA CEJA</t>
  </si>
  <si>
    <t>MODULO</t>
  </si>
  <si>
    <t>MD</t>
  </si>
  <si>
    <t>B M W</t>
  </si>
  <si>
    <t>Porcina</t>
  </si>
  <si>
    <t>ANTIOQUIA LA ESTRELLA</t>
  </si>
  <si>
    <t>MOJON</t>
  </si>
  <si>
    <t>MJ</t>
  </si>
  <si>
    <t>BABETA</t>
  </si>
  <si>
    <t>Aves</t>
  </si>
  <si>
    <t>ANTIOQUIA LA PINTADA</t>
  </si>
  <si>
    <t>MUELLE</t>
  </si>
  <si>
    <t>MLL</t>
  </si>
  <si>
    <t>BAJAY</t>
  </si>
  <si>
    <t>Otras Especies</t>
  </si>
  <si>
    <t>ANTIOQUIA LA UNION</t>
  </si>
  <si>
    <t>ARIGUANI</t>
  </si>
  <si>
    <t>MEZZANINE</t>
  </si>
  <si>
    <t>MN</t>
  </si>
  <si>
    <t>BARBER GREENE</t>
  </si>
  <si>
    <t>Otro tipo de productos</t>
  </si>
  <si>
    <t>ANTIOQUIA LIBORINA</t>
  </si>
  <si>
    <t>MANZANA</t>
  </si>
  <si>
    <t>MZ</t>
  </si>
  <si>
    <t>BARREIROS</t>
  </si>
  <si>
    <t>ANTIOQUIA MACEO</t>
  </si>
  <si>
    <t>VIAS DE NOMBRE COMUN</t>
  </si>
  <si>
    <t>NOMBRE VIA</t>
  </si>
  <si>
    <t>BASHAN</t>
  </si>
  <si>
    <t>ANTIOQUIA MARINILLA</t>
  </si>
  <si>
    <t>NORTE</t>
  </si>
  <si>
    <t>BAUKEMA</t>
  </si>
  <si>
    <t>ANTIOQUIA MONTEBELLO</t>
  </si>
  <si>
    <t>ORIENTE</t>
  </si>
  <si>
    <t>O</t>
  </si>
  <si>
    <t>BAW</t>
  </si>
  <si>
    <t>ANTIOQUIA MURINDO</t>
  </si>
  <si>
    <t>OCCIDENTE</t>
  </si>
  <si>
    <t>OCC</t>
  </si>
  <si>
    <t>BAW ZHAN QI</t>
  </si>
  <si>
    <t>ANTIOQUIA MUTATA</t>
  </si>
  <si>
    <t>OESTE</t>
  </si>
  <si>
    <t>BEDFORD</t>
  </si>
  <si>
    <t>ANTIOQUIA NARIÑO</t>
  </si>
  <si>
    <t>OFICINA</t>
  </si>
  <si>
    <t>OF</t>
  </si>
  <si>
    <t>BEIJING</t>
  </si>
  <si>
    <t>ANTIOQUIA NECOCLI</t>
  </si>
  <si>
    <t>PISO</t>
  </si>
  <si>
    <t>P</t>
  </si>
  <si>
    <t>BEIJING SANFENG</t>
  </si>
  <si>
    <t>ANTIOQUIA NECHI</t>
  </si>
  <si>
    <t>PARCELA</t>
  </si>
  <si>
    <t>BEISUTE</t>
  </si>
  <si>
    <t>ANTIOQUIA OLAYA</t>
  </si>
  <si>
    <t>BAGADO</t>
  </si>
  <si>
    <t>PARQUE</t>
  </si>
  <si>
    <t>PAR</t>
  </si>
  <si>
    <t>BELARUS</t>
  </si>
  <si>
    <t>ANTIOQUIA PEÐOL</t>
  </si>
  <si>
    <t>BAHIA SOLANO</t>
  </si>
  <si>
    <t>PREDIO</t>
  </si>
  <si>
    <t>PD</t>
  </si>
  <si>
    <t>BELL</t>
  </si>
  <si>
    <t>ANTIOQUIA PEQUE</t>
  </si>
  <si>
    <t>BAJO BAUDO</t>
  </si>
  <si>
    <t>PENTHOUSE</t>
  </si>
  <si>
    <t>PH</t>
  </si>
  <si>
    <t>BENELLI</t>
  </si>
  <si>
    <t>ANTIOQUIA PUEBLORRICO</t>
  </si>
  <si>
    <t>PASAJE</t>
  </si>
  <si>
    <t>PJ</t>
  </si>
  <si>
    <t>BENTLEY</t>
  </si>
  <si>
    <t>ANTIOQUIA PUERTO BERRIO</t>
  </si>
  <si>
    <t>PLANTA</t>
  </si>
  <si>
    <t>PL</t>
  </si>
  <si>
    <t>BERLIET</t>
  </si>
  <si>
    <t>ANTIOQUIA PUERTO NARE</t>
  </si>
  <si>
    <t>PUENTE</t>
  </si>
  <si>
    <t>PN</t>
  </si>
  <si>
    <t>BEST</t>
  </si>
  <si>
    <t>ANTIOQUIA PUERTO TRIUNFO</t>
  </si>
  <si>
    <t>PORTERIA</t>
  </si>
  <si>
    <t>POR</t>
  </si>
  <si>
    <t>BIG DOG</t>
  </si>
  <si>
    <t>ANTIOQUIA REMEDIOS</t>
  </si>
  <si>
    <t>POSTE</t>
  </si>
  <si>
    <t>POS</t>
  </si>
  <si>
    <t>BLAW KNOX</t>
  </si>
  <si>
    <t>ANTIOQUIA RETIRO</t>
  </si>
  <si>
    <t>PARQUEADERO</t>
  </si>
  <si>
    <t>PQ</t>
  </si>
  <si>
    <t>BMA</t>
  </si>
  <si>
    <t>ANTIOQUIA RIONEGRO</t>
  </si>
  <si>
    <t>PARAJE</t>
  </si>
  <si>
    <t>PRJ</t>
  </si>
  <si>
    <t>BOBCAT</t>
  </si>
  <si>
    <t>ANTIOQUIA SABANALARGA</t>
  </si>
  <si>
    <t>PASEO</t>
  </si>
  <si>
    <t>PS</t>
  </si>
  <si>
    <t>BOCXOD</t>
  </si>
  <si>
    <t>ANTIOQUIA SABANETA</t>
  </si>
  <si>
    <t>BARRANCA DE UPIA</t>
  </si>
  <si>
    <t>PUESTO</t>
  </si>
  <si>
    <t>PT</t>
  </si>
  <si>
    <t>BOMBARDIER</t>
  </si>
  <si>
    <t>ANTIOQUIA SALGAR</t>
  </si>
  <si>
    <t>PARK WAY</t>
  </si>
  <si>
    <t>PW</t>
  </si>
  <si>
    <t>BONSER</t>
  </si>
  <si>
    <t>ANTIOQUIA SAN ANDRES DE CUERQUIA</t>
  </si>
  <si>
    <t>ROUND POINT</t>
  </si>
  <si>
    <t>RP</t>
  </si>
  <si>
    <t>BORG WARD</t>
  </si>
  <si>
    <t>ANTIOQUIA SAN CARLOS</t>
  </si>
  <si>
    <t>SALON</t>
  </si>
  <si>
    <t>SA</t>
  </si>
  <si>
    <t>BORGO</t>
  </si>
  <si>
    <t>ANTIOQUIA SAN FRANCISCO</t>
  </si>
  <si>
    <t>SALON COMUNAL</t>
  </si>
  <si>
    <t>SC</t>
  </si>
  <si>
    <t>BOSA BOSHIE NIKE</t>
  </si>
  <si>
    <t>ANTIOQUIA SAN JERONIMO</t>
  </si>
  <si>
    <t>SALIDA</t>
  </si>
  <si>
    <t>SD</t>
  </si>
  <si>
    <t>BOURGET</t>
  </si>
  <si>
    <t>ANTIOQUIA SAN JOSE DE LA MONTAÑA</t>
  </si>
  <si>
    <t>SECTOR</t>
  </si>
  <si>
    <t>SEC</t>
  </si>
  <si>
    <t>BOUSER</t>
  </si>
  <si>
    <t>ANTIOQUIA SAN JUAN DE URABA</t>
  </si>
  <si>
    <t>BELALCAZAR</t>
  </si>
  <si>
    <t>SOLAR</t>
  </si>
  <si>
    <t>SL</t>
  </si>
  <si>
    <t>BRAND</t>
  </si>
  <si>
    <t>ANTIOQUIA SAN LUIS</t>
  </si>
  <si>
    <t>BELEN</t>
  </si>
  <si>
    <t>SUPER MANZANA</t>
  </si>
  <si>
    <t>SM</t>
  </si>
  <si>
    <t>BRIDGE</t>
  </si>
  <si>
    <t>ANTIOQUIA SAN PEDRO</t>
  </si>
  <si>
    <t>SEMISOTANO</t>
  </si>
  <si>
    <t>SS</t>
  </si>
  <si>
    <t>BRISA</t>
  </si>
  <si>
    <t>ANTIOQUIA SAN PEDRO DE URABA</t>
  </si>
  <si>
    <t>BELEN DE LOS ANDAQUIES</t>
  </si>
  <si>
    <t>SOTANO</t>
  </si>
  <si>
    <t>ST</t>
  </si>
  <si>
    <t>BRITISH</t>
  </si>
  <si>
    <t>ANTIOQUIA SAN RAFAEL</t>
  </si>
  <si>
    <t>BELEN DE UMBRIA</t>
  </si>
  <si>
    <t>SUITE</t>
  </si>
  <si>
    <t>BROCK WAY</t>
  </si>
  <si>
    <t>ANTIOQUIA SAN ROQUE</t>
  </si>
  <si>
    <t>SUR</t>
  </si>
  <si>
    <t>BRODERSON</t>
  </si>
  <si>
    <t>ANTIOQUIA SAN VICENTE</t>
  </si>
  <si>
    <t>TERMINAL</t>
  </si>
  <si>
    <t>TER</t>
  </si>
  <si>
    <t>BRONCO</t>
  </si>
  <si>
    <t>ANTIOQUIA SANTA BARBARA</t>
  </si>
  <si>
    <t>BELTRAN</t>
  </si>
  <si>
    <t>TERRAPIEN</t>
  </si>
  <si>
    <t>TERPLN</t>
  </si>
  <si>
    <t>BRONTO</t>
  </si>
  <si>
    <t>ANTIOQUIA SANTA ROSA DE OSOS</t>
  </si>
  <si>
    <t>TORRE</t>
  </si>
  <si>
    <t>TO</t>
  </si>
  <si>
    <t>BROSHUIS</t>
  </si>
  <si>
    <t>ANTIOQUIA SANTO DOMINGO</t>
  </si>
  <si>
    <t>TRANSVERSAL</t>
  </si>
  <si>
    <t>TV</t>
  </si>
  <si>
    <t>BROWNIE TANK</t>
  </si>
  <si>
    <t>ANTIOQUIA EL SANTUARIO</t>
  </si>
  <si>
    <t>BETEITIVA</t>
  </si>
  <si>
    <t>TERRAZA</t>
  </si>
  <si>
    <t>TZ</t>
  </si>
  <si>
    <t>BRP</t>
  </si>
  <si>
    <t>ANTIOQUIA SEGOVIA</t>
  </si>
  <si>
    <t>UNIDAD</t>
  </si>
  <si>
    <t>UN</t>
  </si>
  <si>
    <t>BRP/CAN AM</t>
  </si>
  <si>
    <t>ANTIOQUIA SONSON</t>
  </si>
  <si>
    <t>UNIDAD RESIDENCIAL</t>
  </si>
  <si>
    <t>UR</t>
  </si>
  <si>
    <t>BSA</t>
  </si>
  <si>
    <t>ANTIOQUIA SOPETRAN</t>
  </si>
  <si>
    <t>URBANIZACION</t>
  </si>
  <si>
    <t>URB</t>
  </si>
  <si>
    <t>BUCYRUS</t>
  </si>
  <si>
    <t>ANTIOQUIA TAMESIS</t>
  </si>
  <si>
    <t>VEREDA</t>
  </si>
  <si>
    <t>VRD</t>
  </si>
  <si>
    <t>BUELL</t>
  </si>
  <si>
    <t>ANTIOQUIA TARAZA</t>
  </si>
  <si>
    <t>VARIANTE</t>
  </si>
  <si>
    <t>VTE</t>
  </si>
  <si>
    <t>BUGENI</t>
  </si>
  <si>
    <t>ANTIOQUIA TARSO</t>
  </si>
  <si>
    <t>ZONA FRANCA</t>
  </si>
  <si>
    <t>ZF</t>
  </si>
  <si>
    <t>BUGGY</t>
  </si>
  <si>
    <t>ANTIOQUIA TITIRIBI</t>
  </si>
  <si>
    <t>BOJACA</t>
  </si>
  <si>
    <t>ZONA</t>
  </si>
  <si>
    <t>ZN</t>
  </si>
  <si>
    <t>BUHING</t>
  </si>
  <si>
    <t>ANTIOQUIA TOLEDO</t>
  </si>
  <si>
    <t>BUICK</t>
  </si>
  <si>
    <t>ANTIOQUIA TURBO</t>
  </si>
  <si>
    <t>BULTACO</t>
  </si>
  <si>
    <t>ANTIOQUIA URAMITA</t>
  </si>
  <si>
    <t>BUSSING</t>
  </si>
  <si>
    <t>ANTIOQUIA URRAO</t>
  </si>
  <si>
    <t>ANTIOQUIA VALDIVIA</t>
  </si>
  <si>
    <t>BUYANG</t>
  </si>
  <si>
    <t>ANTIOQUIA VALPARAISO</t>
  </si>
  <si>
    <t>BYD</t>
  </si>
  <si>
    <t>ANTIOQUIA VEGACHI</t>
  </si>
  <si>
    <t>C.C.C.</t>
  </si>
  <si>
    <t>ANTIOQUIA VENECIA</t>
  </si>
  <si>
    <t>CABOT</t>
  </si>
  <si>
    <t>ANTIOQUIA VIGIA DEL FUERTE</t>
  </si>
  <si>
    <t>CADILLAC</t>
  </si>
  <si>
    <t>ANTIOQUIA YALI</t>
  </si>
  <si>
    <t>CAGIVA</t>
  </si>
  <si>
    <t>ANTIOQUIA YARUMAL</t>
  </si>
  <si>
    <t>CAIN</t>
  </si>
  <si>
    <t>ANTIOQUIA YOLOMBO</t>
  </si>
  <si>
    <t>CAMC</t>
  </si>
  <si>
    <t>ANTIOQUIA YONDO</t>
  </si>
  <si>
    <t>CAMECO</t>
  </si>
  <si>
    <t>ANTIOQUIA ZARAGOZA</t>
  </si>
  <si>
    <t>CAN-AM</t>
  </si>
  <si>
    <t>ATLANTICO BARRANQUILLA</t>
  </si>
  <si>
    <t>CAPACITY</t>
  </si>
  <si>
    <t>ATLANTICO BARANOA</t>
  </si>
  <si>
    <t>CARABELLA</t>
  </si>
  <si>
    <t>ATLANTICO CAMPO DE LA CRUZ</t>
  </si>
  <si>
    <t>CARDOX</t>
  </si>
  <si>
    <t>ATLANTICO CANDELARIA</t>
  </si>
  <si>
    <t>CARIATY</t>
  </si>
  <si>
    <t>ATLANTICO GALAPA</t>
  </si>
  <si>
    <t>BURITICA</t>
  </si>
  <si>
    <t>CARIBE</t>
  </si>
  <si>
    <t>ATLANTICO JUAN DE ACOSTA</t>
  </si>
  <si>
    <t>BUSBANZA</t>
  </si>
  <si>
    <t>CARPATI</t>
  </si>
  <si>
    <t>ATLANTICO LURUACO</t>
  </si>
  <si>
    <t>CARTER BROTHERS</t>
  </si>
  <si>
    <t>ATLANTICO MALAMBO</t>
  </si>
  <si>
    <t>CASE</t>
  </si>
  <si>
    <t>ATLANTICO MANATI</t>
  </si>
  <si>
    <t>CATERPILLAR</t>
  </si>
  <si>
    <t>ATLANTICO PALMAR DE VARELA</t>
  </si>
  <si>
    <t>CCITTA REBEL</t>
  </si>
  <si>
    <t>ATLANTICO PIOJO</t>
  </si>
  <si>
    <t>CACERES</t>
  </si>
  <si>
    <t>CENTAURS</t>
  </si>
  <si>
    <t>ATLANTICO POLONUEVO</t>
  </si>
  <si>
    <t>CEZET</t>
  </si>
  <si>
    <t>ATLANTICO PONEDERA</t>
  </si>
  <si>
    <t>CACHIRA</t>
  </si>
  <si>
    <t>CHAMPION</t>
  </si>
  <si>
    <t>ATLANTICO PUERTO COLOMBIA</t>
  </si>
  <si>
    <t>CACOTA</t>
  </si>
  <si>
    <t>CHANA</t>
  </si>
  <si>
    <t>ATLANTICO REPELON</t>
  </si>
  <si>
    <t>CHANGAN</t>
  </si>
  <si>
    <t>ATLANTICO SABANAGRANDE</t>
  </si>
  <si>
    <t>CHANGFENG</t>
  </si>
  <si>
    <t>ATLANTICO SABANALARGA</t>
  </si>
  <si>
    <t>CHANGHE</t>
  </si>
  <si>
    <t>ATLANTICO SANTA LUCIA</t>
  </si>
  <si>
    <t>CHANGJIANG</t>
  </si>
  <si>
    <t>ATLANTICO SANTO TOMAS</t>
  </si>
  <si>
    <t>CAJIBIO</t>
  </si>
  <si>
    <t>CHANGLIN</t>
  </si>
  <si>
    <t>ATLANTICO SOLEDAD</t>
  </si>
  <si>
    <t>CAJICA</t>
  </si>
  <si>
    <t>CHARLY</t>
  </si>
  <si>
    <t>ATLANTICO SUAN</t>
  </si>
  <si>
    <t>CHECKER</t>
  </si>
  <si>
    <t>ATLANTICO TUBARA</t>
  </si>
  <si>
    <t>CHEROCKE</t>
  </si>
  <si>
    <t>ATLANTICO USIACURI</t>
  </si>
  <si>
    <t>CHERY</t>
  </si>
  <si>
    <t>BOGOTA BOGOTA, D.C.</t>
  </si>
  <si>
    <t>CHEVROLET</t>
  </si>
  <si>
    <t>BOLIVAR CARTAGENA</t>
  </si>
  <si>
    <t>CHINA MOTORCYCLES</t>
  </si>
  <si>
    <t>BOLIVAR ACHI</t>
  </si>
  <si>
    <t>CHITUMA</t>
  </si>
  <si>
    <t>BOLIVAR ALTOS DEL ROSARIO</t>
  </si>
  <si>
    <t>CHOICE</t>
  </si>
  <si>
    <t>BOLIVAR ARENAL</t>
  </si>
  <si>
    <t>CHONGQING</t>
  </si>
  <si>
    <t>BOLIVAR ARJONA</t>
  </si>
  <si>
    <t>CHONGQING ZONGSHEN</t>
  </si>
  <si>
    <t>BOLIVAR ARROYOHONDO</t>
  </si>
  <si>
    <t>CHRYSLER</t>
  </si>
  <si>
    <t>BOLIVAR BARRANCO DE LOBA</t>
  </si>
  <si>
    <t>CITROEN</t>
  </si>
  <si>
    <t>BOLIVAR CALAMAR</t>
  </si>
  <si>
    <t>CLARK</t>
  </si>
  <si>
    <t>BOLIVAR CANTAGALLO</t>
  </si>
  <si>
    <t>CLASE 60 TX</t>
  </si>
  <si>
    <t>BOLIVAR CICUCO</t>
  </si>
  <si>
    <t>CLAUSSON</t>
  </si>
  <si>
    <t>BOLIVAR CORDOBA</t>
  </si>
  <si>
    <t>CMC</t>
  </si>
  <si>
    <t>BOLIVAR CLEMENCIA</t>
  </si>
  <si>
    <t>CNENLON</t>
  </si>
  <si>
    <t>BOLIVAR EL CARMEN DE BOLIVAR</t>
  </si>
  <si>
    <t>COBRA</t>
  </si>
  <si>
    <t>BOLIVAR EL GUAMO</t>
  </si>
  <si>
    <t>COLMOVE</t>
  </si>
  <si>
    <t>BOLIVAR EL PEÑON</t>
  </si>
  <si>
    <t>COLOMBIANA DE CHASISES</t>
  </si>
  <si>
    <t>BOLIVAR HATILLO DE LOBA</t>
  </si>
  <si>
    <t>CAPARRAPI</t>
  </si>
  <si>
    <t>COLT LANCER</t>
  </si>
  <si>
    <t>BOLIVAR MAGANGUE</t>
  </si>
  <si>
    <t>COMANDO</t>
  </si>
  <si>
    <t>BOLIVAR MAHATES</t>
  </si>
  <si>
    <t>COMET</t>
  </si>
  <si>
    <t>BOLIVAR MARGARITA</t>
  </si>
  <si>
    <t>CARACOLI</t>
  </si>
  <si>
    <t>COMMER</t>
  </si>
  <si>
    <t>BOLIVAR MARIA LA BAJA</t>
  </si>
  <si>
    <t>COMMUTER</t>
  </si>
  <si>
    <t>BOLIVAR MONTECRISTO</t>
  </si>
  <si>
    <t>CARCASI</t>
  </si>
  <si>
    <t>CONCORD</t>
  </si>
  <si>
    <t>BOLIVAR MOMPOS</t>
  </si>
  <si>
    <t>CONT. MARK</t>
  </si>
  <si>
    <t>BOLIVAR NOROSI</t>
  </si>
  <si>
    <t>CARMEN DE APICALA</t>
  </si>
  <si>
    <t>COOPER</t>
  </si>
  <si>
    <t>BOLIVAR MORALES</t>
  </si>
  <si>
    <t>CORCEL</t>
  </si>
  <si>
    <t>BOLIVAR PINILLOS</t>
  </si>
  <si>
    <t>CPI</t>
  </si>
  <si>
    <t>BOLIVAR REGIDOR</t>
  </si>
  <si>
    <t>CROWN</t>
  </si>
  <si>
    <t>BOLIVAR RIO VIEJO</t>
  </si>
  <si>
    <t>CRUISERN</t>
  </si>
  <si>
    <t>BOLIVAR SAN CRISTOBAL</t>
  </si>
  <si>
    <t>CARTAGENA DEL CHAIRA</t>
  </si>
  <si>
    <t>CSEPEL-CUMMINS</t>
  </si>
  <si>
    <t>BOLIVAR SAN ESTANISLAO</t>
  </si>
  <si>
    <t>CUSHMA</t>
  </si>
  <si>
    <t>BOLIVAR SAN FERNANDO</t>
  </si>
  <si>
    <t>CUSTOM CHROME</t>
  </si>
  <si>
    <t>BOLIVAR SAN JACINTO</t>
  </si>
  <si>
    <t>D'LONG FC</t>
  </si>
  <si>
    <t>BOLIVAR SAN JACINTO DEL CAUCA</t>
  </si>
  <si>
    <t>DACC</t>
  </si>
  <si>
    <t>BOLIVAR SAN JUAN NEPOMUCENO</t>
  </si>
  <si>
    <t>DACE</t>
  </si>
  <si>
    <t>BOLIVAR SAN MARTIN DE LOBA</t>
  </si>
  <si>
    <t>CEPITA</t>
  </si>
  <si>
    <t>DACIA</t>
  </si>
  <si>
    <t>BOLIVAR SAN PABLO</t>
  </si>
  <si>
    <t>CERETE</t>
  </si>
  <si>
    <t>DAELIM</t>
  </si>
  <si>
    <t>BOLIVAR SANTA CATALINA</t>
  </si>
  <si>
    <t>DAEWOO</t>
  </si>
  <si>
    <t>BOLIVAR SANTA ROSA</t>
  </si>
  <si>
    <t>DAF</t>
  </si>
  <si>
    <t>BOLIVAR SANTA ROSA DEL SUR</t>
  </si>
  <si>
    <t>DAIFO</t>
  </si>
  <si>
    <t>BOLIVAR SIMITI</t>
  </si>
  <si>
    <t>CERTEGUI</t>
  </si>
  <si>
    <t>DAIHATSU</t>
  </si>
  <si>
    <t>BOLIVAR SOPLAVIENTO</t>
  </si>
  <si>
    <t>CHACHAGÜI</t>
  </si>
  <si>
    <t>DAIMLER BENZ</t>
  </si>
  <si>
    <t>BOLIVAR TALAIGUA NUEVO</t>
  </si>
  <si>
    <t>CHAGUANI</t>
  </si>
  <si>
    <t>DASHA</t>
  </si>
  <si>
    <t>BOLIVAR TIQUISIO</t>
  </si>
  <si>
    <t>CHALAN</t>
  </si>
  <si>
    <t>DATSUN</t>
  </si>
  <si>
    <t>BOLIVAR TURBACO</t>
  </si>
  <si>
    <t>DAUTOCAR</t>
  </si>
  <si>
    <t>BOLIVAR TURBANA</t>
  </si>
  <si>
    <t>DAYANG</t>
  </si>
  <si>
    <t>BOLIVAR VILLANUEVA</t>
  </si>
  <si>
    <t>CHARALA</t>
  </si>
  <si>
    <t>DAYUN</t>
  </si>
  <si>
    <t>BOLIVAR ZAMBRANO</t>
  </si>
  <si>
    <t>DE LOREAN</t>
  </si>
  <si>
    <t>BOYACA TUNJA</t>
  </si>
  <si>
    <t>CHIA</t>
  </si>
  <si>
    <t>DE SOTO</t>
  </si>
  <si>
    <t>BOYACA ALMEIDA</t>
  </si>
  <si>
    <t>CHIGORODO</t>
  </si>
  <si>
    <t>DELKRON</t>
  </si>
  <si>
    <t>BOYACA AQUITANIA</t>
  </si>
  <si>
    <t>DELTA</t>
  </si>
  <si>
    <t>BOYACA ARCABUCO</t>
  </si>
  <si>
    <t>DEMAG</t>
  </si>
  <si>
    <t>BOYACA BELEN</t>
  </si>
  <si>
    <t>DEPP</t>
  </si>
  <si>
    <t>BOYACA BERBEO</t>
  </si>
  <si>
    <t>CHINACOTA</t>
  </si>
  <si>
    <t>DERBY</t>
  </si>
  <si>
    <t>BOYACA BETEITIVA</t>
  </si>
  <si>
    <t>DESTA</t>
  </si>
  <si>
    <t>BOYACA BOAVITA</t>
  </si>
  <si>
    <t>CHINCHINA</t>
  </si>
  <si>
    <t>DETROIT</t>
  </si>
  <si>
    <t>BOYACA BOYACA</t>
  </si>
  <si>
    <t>CHINU</t>
  </si>
  <si>
    <t>DEUTE MAGIRUS</t>
  </si>
  <si>
    <t>BOYACA BRICEÑO</t>
  </si>
  <si>
    <t>DEUTZ</t>
  </si>
  <si>
    <t>BOYACA BUENAVISTA</t>
  </si>
  <si>
    <t>CHIPATA</t>
  </si>
  <si>
    <t>DFM</t>
  </si>
  <si>
    <t>BOYACA BUSBANZA</t>
  </si>
  <si>
    <t>CHIQUINQUIRA</t>
  </si>
  <si>
    <t>DIAMOND</t>
  </si>
  <si>
    <t>BOYACA CALDAS</t>
  </si>
  <si>
    <t>CHIQUIZA</t>
  </si>
  <si>
    <t>DIECI</t>
  </si>
  <si>
    <t>BOYACA CAMPOHERMOSO</t>
  </si>
  <si>
    <t>CHIRIGUANA</t>
  </si>
  <si>
    <t>DINA</t>
  </si>
  <si>
    <t>BOYACA CERINZA</t>
  </si>
  <si>
    <t>DINAPAC</t>
  </si>
  <si>
    <t>BOYACA CHINAVITA</t>
  </si>
  <si>
    <t>DINLI</t>
  </si>
  <si>
    <t>BOYACA CHIQUINQUIRA</t>
  </si>
  <si>
    <t>CHITAGA</t>
  </si>
  <si>
    <t>DIVICO</t>
  </si>
  <si>
    <t>BOYACA CHISCAS</t>
  </si>
  <si>
    <t>DKW</t>
  </si>
  <si>
    <t>BOYACA CHITA</t>
  </si>
  <si>
    <t>CHIVATA</t>
  </si>
  <si>
    <t>DNE PR16</t>
  </si>
  <si>
    <t>BOYACA CHITARAQUE</t>
  </si>
  <si>
    <t>DODGE</t>
  </si>
  <si>
    <t>BOYACA CHIVATA</t>
  </si>
  <si>
    <t>DOMINGUEZ</t>
  </si>
  <si>
    <t>BOYACA CIENEGA</t>
  </si>
  <si>
    <t>CHOACHI</t>
  </si>
  <si>
    <t>DONG FENG</t>
  </si>
  <si>
    <t>BOYACA COMBITA</t>
  </si>
  <si>
    <t>CHOCONTA</t>
  </si>
  <si>
    <t>DRESSER</t>
  </si>
  <si>
    <t>BOYACA COPER</t>
  </si>
  <si>
    <t>DTV</t>
  </si>
  <si>
    <t>BOYACA CORRALES</t>
  </si>
  <si>
    <t>CIENAGA</t>
  </si>
  <si>
    <t>DUCATI</t>
  </si>
  <si>
    <t>BOYACA COVARACHIA</t>
  </si>
  <si>
    <t>CIENAGA DE ORO</t>
  </si>
  <si>
    <t>DUKAR</t>
  </si>
  <si>
    <t>BOYACA CUBARA</t>
  </si>
  <si>
    <t>CIENEGA</t>
  </si>
  <si>
    <t>DUST</t>
  </si>
  <si>
    <t>BOYACA CUCAITA</t>
  </si>
  <si>
    <t>E-TON</t>
  </si>
  <si>
    <t>BOYACA CUITIVA</t>
  </si>
  <si>
    <t>E.D. ETNYRE</t>
  </si>
  <si>
    <t>BOYACA CHIQUIZA</t>
  </si>
  <si>
    <t>E.MERGE</t>
  </si>
  <si>
    <t>BOYACA CHIVOR</t>
  </si>
  <si>
    <t>CIUDAD BOLIVAR</t>
  </si>
  <si>
    <t>E.W.D.</t>
  </si>
  <si>
    <t>BOYACA DUITAMA</t>
  </si>
  <si>
    <t>EAGLE</t>
  </si>
  <si>
    <t>BOYACA EL COCUY</t>
  </si>
  <si>
    <t>COCORNA</t>
  </si>
  <si>
    <t>EAGLE CARGO</t>
  </si>
  <si>
    <t>BOYACA EL ESPINO</t>
  </si>
  <si>
    <t>EASTMAN</t>
  </si>
  <si>
    <t>BOYACA FIRAVITOBA</t>
  </si>
  <si>
    <t>EBRO</t>
  </si>
  <si>
    <t>BOYACA FLORESTA</t>
  </si>
  <si>
    <t>ECO CITI</t>
  </si>
  <si>
    <t>BOYACA GACHANTIVA</t>
  </si>
  <si>
    <t>COLON</t>
  </si>
  <si>
    <t>EDSEL</t>
  </si>
  <si>
    <t>BOYACA GAMEZA</t>
  </si>
  <si>
    <t>EILLYZ</t>
  </si>
  <si>
    <t>BOYACA GARAGOA</t>
  </si>
  <si>
    <t>EKA MOTORS</t>
  </si>
  <si>
    <t>BOYACA GUACAMAYAS</t>
  </si>
  <si>
    <t>COMBITA</t>
  </si>
  <si>
    <t>EL SOL</t>
  </si>
  <si>
    <t>BOYACA GUATEQUE</t>
  </si>
  <si>
    <t>CONCEPCION</t>
  </si>
  <si>
    <t>ELEPHANT POWER</t>
  </si>
  <si>
    <t>BOYACA GUAYATA</t>
  </si>
  <si>
    <t>ELGIN PELICAN</t>
  </si>
  <si>
    <t>BOYACA GsICAN</t>
  </si>
  <si>
    <t>EM</t>
  </si>
  <si>
    <t>BOYACA IZA</t>
  </si>
  <si>
    <t>ENCAVA</t>
  </si>
  <si>
    <t>BOYACA JENESANO</t>
  </si>
  <si>
    <t>EP</t>
  </si>
  <si>
    <t>BOYACA JERICO</t>
  </si>
  <si>
    <t>ERNEST GRUBER</t>
  </si>
  <si>
    <t>BOYACA LABRANZAGRANDE</t>
  </si>
  <si>
    <t>ESCARABAJO</t>
  </si>
  <si>
    <t>BOYACA LA CAPILLA</t>
  </si>
  <si>
    <t>EUCLID</t>
  </si>
  <si>
    <t>BOYACA LA VICTORIA</t>
  </si>
  <si>
    <t>CONTRATACION</t>
  </si>
  <si>
    <t>EVO</t>
  </si>
  <si>
    <t>BOYACA LA UVITA</t>
  </si>
  <si>
    <t>CONVENCION</t>
  </si>
  <si>
    <t>EZGO</t>
  </si>
  <si>
    <t>BOYACA VILLA DE LEYVA</t>
  </si>
  <si>
    <t>F.N</t>
  </si>
  <si>
    <t>BOYACA MACANAL</t>
  </si>
  <si>
    <t>F.T.F.</t>
  </si>
  <si>
    <t>BOYACA MARIPI</t>
  </si>
  <si>
    <t>FAILING</t>
  </si>
  <si>
    <t>BOYACA MIRAFLORES</t>
  </si>
  <si>
    <t>FAMY</t>
  </si>
  <si>
    <t>BOYACA MONGUA</t>
  </si>
  <si>
    <t>FANTA</t>
  </si>
  <si>
    <t>BOYACA MONGUI</t>
  </si>
  <si>
    <t>FANTIC</t>
  </si>
  <si>
    <t>BOYACA MONIQUIRA</t>
  </si>
  <si>
    <t>FARGO</t>
  </si>
  <si>
    <t>BOYACA MOTAVITA</t>
  </si>
  <si>
    <t>FARSPEED</t>
  </si>
  <si>
    <t>BOYACA MUZO</t>
  </si>
  <si>
    <t>FASTER 301 CHOIPERS</t>
  </si>
  <si>
    <t>BOYACA NOBSA</t>
  </si>
  <si>
    <t>FAUN</t>
  </si>
  <si>
    <t>BOYACA NUEVO COLON</t>
  </si>
  <si>
    <t>FAVOLCAR</t>
  </si>
  <si>
    <t>BOYACA OICATA</t>
  </si>
  <si>
    <t>COVARACHIA</t>
  </si>
  <si>
    <t>FAW</t>
  </si>
  <si>
    <t>BOYACA OTANCHE</t>
  </si>
  <si>
    <t>FEDERAL</t>
  </si>
  <si>
    <t>BOYACA PACHAVITA</t>
  </si>
  <si>
    <t>FERRARI</t>
  </si>
  <si>
    <t>BOYACA PAEZ</t>
  </si>
  <si>
    <t>FIAT</t>
  </si>
  <si>
    <t>BOYACA PAIPA</t>
  </si>
  <si>
    <t>FIAT ALLIS</t>
  </si>
  <si>
    <t>BOYACA PAJARITO</t>
  </si>
  <si>
    <t>CUBARA</t>
  </si>
  <si>
    <t>FIBRAVAN</t>
  </si>
  <si>
    <t>BOYACA PANQUEBA</t>
  </si>
  <si>
    <t>FIRENZE</t>
  </si>
  <si>
    <t>BOYACA PAUNA</t>
  </si>
  <si>
    <t>FLEXIBLE</t>
  </si>
  <si>
    <t>BOYACA PAYA</t>
  </si>
  <si>
    <t>CUCUNUBA</t>
  </si>
  <si>
    <t>FODEN</t>
  </si>
  <si>
    <t>BOYACA PAZ DE RIO</t>
  </si>
  <si>
    <t>CUCUTA</t>
  </si>
  <si>
    <t>FONTAINE</t>
  </si>
  <si>
    <t>BOYACA PESCA</t>
  </si>
  <si>
    <t>FORD</t>
  </si>
  <si>
    <t>BOYACA PISBA</t>
  </si>
  <si>
    <t>CUITIVA</t>
  </si>
  <si>
    <t>FORDSON</t>
  </si>
  <si>
    <t>BOYACA PUERTO BOYACA</t>
  </si>
  <si>
    <t>FORMULA</t>
  </si>
  <si>
    <t>BOYACA QUIPAMA</t>
  </si>
  <si>
    <t>FOTON</t>
  </si>
  <si>
    <t>BOYACA RAMIRIQUI</t>
  </si>
  <si>
    <t>FRANBRETTA</t>
  </si>
  <si>
    <t>BOYACA RAQUIRA</t>
  </si>
  <si>
    <t>FRANKS</t>
  </si>
  <si>
    <t>BOYACA RONDON</t>
  </si>
  <si>
    <t>FRAZER</t>
  </si>
  <si>
    <t>BOYACA SABOYA</t>
  </si>
  <si>
    <t>FREIGHT LINER</t>
  </si>
  <si>
    <t>BOYACA SACHICA</t>
  </si>
  <si>
    <t>CURITI</t>
  </si>
  <si>
    <t>FRIBEST</t>
  </si>
  <si>
    <t>BOYACA SAMACA</t>
  </si>
  <si>
    <t>CURUMANI</t>
  </si>
  <si>
    <t>FSO</t>
  </si>
  <si>
    <t>BOYACA SAN EDUARDO</t>
  </si>
  <si>
    <t>FUDEPAI</t>
  </si>
  <si>
    <t>BOYACA SAN JOSE DE PARE</t>
  </si>
  <si>
    <t>FUNDAMOVIL</t>
  </si>
  <si>
    <t>BOYACA SAN LUIS DE GACENO</t>
  </si>
  <si>
    <t>FURUKAWA</t>
  </si>
  <si>
    <t>BOYACA SAN MATEO</t>
  </si>
  <si>
    <t>DISTRACCION</t>
  </si>
  <si>
    <t>FUTONG</t>
  </si>
  <si>
    <t>BOYACA SAN MIGUEL DE SEMA</t>
  </si>
  <si>
    <t>FUXIANDA</t>
  </si>
  <si>
    <t>BOYACA SAN PABLO DE BORBUR</t>
  </si>
  <si>
    <t>DONMATIAS</t>
  </si>
  <si>
    <t>FWD</t>
  </si>
  <si>
    <t>BOYACA SANTANA</t>
  </si>
  <si>
    <t>G.W.M</t>
  </si>
  <si>
    <t>BOYACA SANTA MARIA</t>
  </si>
  <si>
    <t>GALARDI</t>
  </si>
  <si>
    <t>BOYACA SANTA ROSA DE VITERBO</t>
  </si>
  <si>
    <t>GALION</t>
  </si>
  <si>
    <t>BOYACA SANTA SOFIA</t>
  </si>
  <si>
    <t>EBEJICO</t>
  </si>
  <si>
    <t>GARDNER DENVER</t>
  </si>
  <si>
    <t>BOYACA SATIVANORTE</t>
  </si>
  <si>
    <t>EL AGUILA</t>
  </si>
  <si>
    <t>GAS GAS</t>
  </si>
  <si>
    <t>BOYACA SATIVASUR</t>
  </si>
  <si>
    <t>GAZ</t>
  </si>
  <si>
    <t>BOYACA SIACHOQUE</t>
  </si>
  <si>
    <t>GEELY</t>
  </si>
  <si>
    <t>BOYACA SOATA</t>
  </si>
  <si>
    <t>GENERAL</t>
  </si>
  <si>
    <t>BOYACA SOCOTA</t>
  </si>
  <si>
    <t>GENESIS</t>
  </si>
  <si>
    <t>BOYACA SOCHA</t>
  </si>
  <si>
    <t>EL CANTON DEL SAN PABLO</t>
  </si>
  <si>
    <t>GEO</t>
  </si>
  <si>
    <t>BOYACA SOGAMOSO</t>
  </si>
  <si>
    <t>GEO METRO</t>
  </si>
  <si>
    <t>BOYACA SOMONDOCO</t>
  </si>
  <si>
    <t>GERLIND</t>
  </si>
  <si>
    <t>BOYACA SORA</t>
  </si>
  <si>
    <t>EL CARMEN DE BOLIVAR</t>
  </si>
  <si>
    <t>GHIA</t>
  </si>
  <si>
    <t>BOYACA SOTAQUIRA</t>
  </si>
  <si>
    <t>EL CARMEN DE CHUCURI</t>
  </si>
  <si>
    <t>GILERA</t>
  </si>
  <si>
    <t>BOYACA SORACA</t>
  </si>
  <si>
    <t>GMC</t>
  </si>
  <si>
    <t>BOYACA SUSACON</t>
  </si>
  <si>
    <t>GO KART</t>
  </si>
  <si>
    <t>BOYACA SUTAMARCHAN</t>
  </si>
  <si>
    <t>GOG</t>
  </si>
  <si>
    <t>BOYACA SUTATENZA</t>
  </si>
  <si>
    <t>GOLDEN DRAGON</t>
  </si>
  <si>
    <t>BOYACA TASCO</t>
  </si>
  <si>
    <t>GOLDHOFER</t>
  </si>
  <si>
    <t>BOYACA TENZA</t>
  </si>
  <si>
    <t>GOMOTORS</t>
  </si>
  <si>
    <t>BOYACA TIBANA</t>
  </si>
  <si>
    <t>GONOW</t>
  </si>
  <si>
    <t>BOYACA TIBASOSA</t>
  </si>
  <si>
    <t>GOODLUCK</t>
  </si>
  <si>
    <t>BOYACA TINJACA</t>
  </si>
  <si>
    <t>GRANE  CARRIER</t>
  </si>
  <si>
    <t>BOYACA TIPACOQUE</t>
  </si>
  <si>
    <t>GRANE CARRIER</t>
  </si>
  <si>
    <t>BOYACA TOCA</t>
  </si>
  <si>
    <t>GREAT WALL</t>
  </si>
  <si>
    <t>BOYACA TOGsI</t>
  </si>
  <si>
    <t>GREMLIN</t>
  </si>
  <si>
    <t>BOYACA TOPAGA</t>
  </si>
  <si>
    <t>GROVE</t>
  </si>
  <si>
    <t>BOYACA TOTA</t>
  </si>
  <si>
    <t>GRUBE</t>
  </si>
  <si>
    <t>BOYACA TUNUNGUA</t>
  </si>
  <si>
    <t>GRUBER</t>
  </si>
  <si>
    <t>BOYACA TURMEQUE</t>
  </si>
  <si>
    <t>GURGEL</t>
  </si>
  <si>
    <t>BOYACA TUTA</t>
  </si>
  <si>
    <t>GURI</t>
  </si>
  <si>
    <t>BOYACA TUTAZA</t>
  </si>
  <si>
    <t>GUZZI</t>
  </si>
  <si>
    <t>BOYACA UMBITA</t>
  </si>
  <si>
    <t>GWM</t>
  </si>
  <si>
    <t>BOYACA VENTAQUEMADA</t>
  </si>
  <si>
    <t>EL PEÑON</t>
  </si>
  <si>
    <t>H &amp; P (HELMERICH &amp; PAYNE)</t>
  </si>
  <si>
    <t>BOYACA VIRACACHA</t>
  </si>
  <si>
    <t>HAFEI</t>
  </si>
  <si>
    <t>BOYACA ZETAQUIRA</t>
  </si>
  <si>
    <t>HAILI</t>
  </si>
  <si>
    <t>CALDAS MANIZALES</t>
  </si>
  <si>
    <t>HALLA</t>
  </si>
  <si>
    <t>CALDAS AGUADAS</t>
  </si>
  <si>
    <t>EL PLAYON</t>
  </si>
  <si>
    <t>HALLEY</t>
  </si>
  <si>
    <t>CALDAS ANSERMA</t>
  </si>
  <si>
    <t>EL RETEN</t>
  </si>
  <si>
    <t>HALLIBURTON</t>
  </si>
  <si>
    <t>CALDAS ARANZAZU</t>
  </si>
  <si>
    <t>HALLYBURTO</t>
  </si>
  <si>
    <t>CALDAS BELALCAZAR</t>
  </si>
  <si>
    <t>HAMMER HEAD</t>
  </si>
  <si>
    <t>CALDAS CHINCHINA</t>
  </si>
  <si>
    <t>HAOJIANG</t>
  </si>
  <si>
    <t>CALDAS FILADELFIA</t>
  </si>
  <si>
    <t>HAOJIN</t>
  </si>
  <si>
    <t>CALDAS LA DORADA</t>
  </si>
  <si>
    <t>HAOJUE</t>
  </si>
  <si>
    <t>CALDAS LA MERCED</t>
  </si>
  <si>
    <t>EL TABLON DE GOMEZ</t>
  </si>
  <si>
    <t>HAOMEN</t>
  </si>
  <si>
    <t>CALDAS MANZANARES</t>
  </si>
  <si>
    <t>HARDLAND</t>
  </si>
  <si>
    <t>CALDAS MARMATO</t>
  </si>
  <si>
    <t>HARLEY DAVIDSON</t>
  </si>
  <si>
    <t>CALDAS MARQUETALIA</t>
  </si>
  <si>
    <t>HARMON</t>
  </si>
  <si>
    <t>CALDAS MARULANDA</t>
  </si>
  <si>
    <t>HECHIZA</t>
  </si>
  <si>
    <t>CALDAS NEIRA</t>
  </si>
  <si>
    <t>ELIAS</t>
  </si>
  <si>
    <t>HELI</t>
  </si>
  <si>
    <t>CALDAS NORCASIA</t>
  </si>
  <si>
    <t>HENRY J</t>
  </si>
  <si>
    <t>CALDAS PACORA</t>
  </si>
  <si>
    <t>HERO</t>
  </si>
  <si>
    <t>CALDAS PALESTINA</t>
  </si>
  <si>
    <t>HERRAGRO</t>
  </si>
  <si>
    <t>CALDAS PENSILVANIA</t>
  </si>
  <si>
    <t>HESTIA</t>
  </si>
  <si>
    <t>CALDAS RIOSUCIO</t>
  </si>
  <si>
    <t>HIGER</t>
  </si>
  <si>
    <t>CALDAS RISARALDA</t>
  </si>
  <si>
    <t>FACATATIVA</t>
  </si>
  <si>
    <t>HILIGHT</t>
  </si>
  <si>
    <t>CALDAS SALAMINA</t>
  </si>
  <si>
    <t>HILLMAN</t>
  </si>
  <si>
    <t>CALDAS SAMANA</t>
  </si>
  <si>
    <t>HINO</t>
  </si>
  <si>
    <t>CALDAS SAN JOSE</t>
  </si>
  <si>
    <t>HITACHI</t>
  </si>
  <si>
    <t>CALDAS SUPIA</t>
  </si>
  <si>
    <t>HITON</t>
  </si>
  <si>
    <t>CALDAS VICTORIA</t>
  </si>
  <si>
    <t>HOHOLDEN</t>
  </si>
  <si>
    <t>CALDAS VILLAMARIA</t>
  </si>
  <si>
    <t>CALDAS VITERBO</t>
  </si>
  <si>
    <t>HONGXING NOBLE</t>
  </si>
  <si>
    <t>CAQUETA FLORENCIA</t>
  </si>
  <si>
    <t>HONLEI</t>
  </si>
  <si>
    <t>CAQUETA ALBANIA</t>
  </si>
  <si>
    <t>FLORIAN</t>
  </si>
  <si>
    <t>HORNET A.M.C.</t>
  </si>
  <si>
    <t>CAQUETA BELEN DE LOS ANDAQUIES</t>
  </si>
  <si>
    <t>HUALI</t>
  </si>
  <si>
    <t>CAQUETA CARTAGENA DEL CHAIRA</t>
  </si>
  <si>
    <t>HUAWIN</t>
  </si>
  <si>
    <t>CAQUETA CURILLO</t>
  </si>
  <si>
    <t>HUBER</t>
  </si>
  <si>
    <t>CAQUETA EL DONCELLO</t>
  </si>
  <si>
    <t>HUDSON</t>
  </si>
  <si>
    <t>CAQUETA EL PAUJIL</t>
  </si>
  <si>
    <t>HUMBERT</t>
  </si>
  <si>
    <t>CAQUETA LA MONTAÑITA</t>
  </si>
  <si>
    <t>HUMMER</t>
  </si>
  <si>
    <t>CAQUETA MILAN</t>
  </si>
  <si>
    <t>HUMMER ZONGSHEN</t>
  </si>
  <si>
    <t>CAQUETA MORELIA</t>
  </si>
  <si>
    <t>HUONNIAO</t>
  </si>
  <si>
    <t>CAQUETA PUERTO RICO</t>
  </si>
  <si>
    <t>HUSABERG</t>
  </si>
  <si>
    <t>CAQUETA SAN JOSE DEL FRAGUA</t>
  </si>
  <si>
    <t>HUSQVARNA</t>
  </si>
  <si>
    <t>CAQUETA SAN VICENTE DEL CAGUAN</t>
  </si>
  <si>
    <t>HY MOTOR</t>
  </si>
  <si>
    <t>CAQUETA SOLANO</t>
  </si>
  <si>
    <t>FUNDACION</t>
  </si>
  <si>
    <t>HYOSUNG</t>
  </si>
  <si>
    <t>CAQUETA SOLITA</t>
  </si>
  <si>
    <t>HYSTER</t>
  </si>
  <si>
    <t>CAQUETA VALPARAISO</t>
  </si>
  <si>
    <t>HYUNDAI</t>
  </si>
  <si>
    <t>CAUCA POPAYAN</t>
  </si>
  <si>
    <t>FUQUENE</t>
  </si>
  <si>
    <t>I.F.A.</t>
  </si>
  <si>
    <t>CAUCA ALMAGUER</t>
  </si>
  <si>
    <t>FUSAGASUGA</t>
  </si>
  <si>
    <t>IFA</t>
  </si>
  <si>
    <t>CAUCA ARGELIA</t>
  </si>
  <si>
    <t>IFG</t>
  </si>
  <si>
    <t>CAUCA BALBOA</t>
  </si>
  <si>
    <t>GACHANCIPA</t>
  </si>
  <si>
    <t>IKARUS</t>
  </si>
  <si>
    <t>CAUCA BOLIVAR</t>
  </si>
  <si>
    <t>GACHANTIVA</t>
  </si>
  <si>
    <t>INCA FRUEHAUF</t>
  </si>
  <si>
    <t>CAUCA BUENOS AIRES</t>
  </si>
  <si>
    <t>GACHETA</t>
  </si>
  <si>
    <t>INDIAN</t>
  </si>
  <si>
    <t>CAUCA CAJIBIO</t>
  </si>
  <si>
    <t>GALAN</t>
  </si>
  <si>
    <t>INDIAN CHIEF</t>
  </si>
  <si>
    <t>CAUCA CALDONO</t>
  </si>
  <si>
    <t>INFINITI</t>
  </si>
  <si>
    <t>CAUCA CALOTO</t>
  </si>
  <si>
    <t>INGERSOLL-RAND</t>
  </si>
  <si>
    <t>CAUCA CORINTO</t>
  </si>
  <si>
    <t>INTERNACIONAL</t>
  </si>
  <si>
    <t>CAUCA EL TAMBO</t>
  </si>
  <si>
    <t>INTERNATIONAL</t>
  </si>
  <si>
    <t>CAUCA FLORENCIA</t>
  </si>
  <si>
    <t>INVICTUS</t>
  </si>
  <si>
    <t>CAUCA GUACHENE</t>
  </si>
  <si>
    <t>IOTA</t>
  </si>
  <si>
    <t>CAUCA GUAPI</t>
  </si>
  <si>
    <t>ISEKI</t>
  </si>
  <si>
    <t>CAUCA INZA</t>
  </si>
  <si>
    <t>GARZON</t>
  </si>
  <si>
    <t>ISLO</t>
  </si>
  <si>
    <t>CAUCA JAMBALO</t>
  </si>
  <si>
    <t>GENOVA</t>
  </si>
  <si>
    <t>ISO</t>
  </si>
  <si>
    <t>CAUCA LA SIERRA</t>
  </si>
  <si>
    <t>ISUZU</t>
  </si>
  <si>
    <t>CAUCA LA VEGA</t>
  </si>
  <si>
    <t>ITALIKA</t>
  </si>
  <si>
    <t>CAUCA LOPEZ</t>
  </si>
  <si>
    <t>ITALJET</t>
  </si>
  <si>
    <t>CAUCA MERCADERES</t>
  </si>
  <si>
    <t>IVECO</t>
  </si>
  <si>
    <t>CAUCA MIRANDA</t>
  </si>
  <si>
    <t>IVECO DAILY</t>
  </si>
  <si>
    <t>CAUCA MORALES</t>
  </si>
  <si>
    <t>GIRON</t>
  </si>
  <si>
    <t>J.C.B</t>
  </si>
  <si>
    <t>CAUCA PADILLA</t>
  </si>
  <si>
    <t>GOMEZ PLATA</t>
  </si>
  <si>
    <t>JAC</t>
  </si>
  <si>
    <t>CAUCA PAEZ</t>
  </si>
  <si>
    <t>GONZALEZ</t>
  </si>
  <si>
    <t>JAGUAR</t>
  </si>
  <si>
    <t>CAUCA PATIA</t>
  </si>
  <si>
    <t>JAINSHE</t>
  </si>
  <si>
    <t>CAUCA PIAMONTE</t>
  </si>
  <si>
    <t>JARVIS CLARK</t>
  </si>
  <si>
    <t>CAUCA PIENDAMO</t>
  </si>
  <si>
    <t>JAVELINE</t>
  </si>
  <si>
    <t>CAUCA PUERTO TEJADA</t>
  </si>
  <si>
    <t>JAWA</t>
  </si>
  <si>
    <t>CAUCA PURACE</t>
  </si>
  <si>
    <t>JBWCO</t>
  </si>
  <si>
    <t>CAUCA ROSAS</t>
  </si>
  <si>
    <t>JEEP</t>
  </si>
  <si>
    <t>CAUCA SAN SEBASTIAN</t>
  </si>
  <si>
    <t>GUACARI</t>
  </si>
  <si>
    <t>JEREH</t>
  </si>
  <si>
    <t>CAUCA SANTANDER DE QUILICHAO</t>
  </si>
  <si>
    <t>GUACHENE</t>
  </si>
  <si>
    <t>JET UKM</t>
  </si>
  <si>
    <t>CAUCA SANTA ROSA</t>
  </si>
  <si>
    <t>GUACHETA</t>
  </si>
  <si>
    <t>JETC</t>
  </si>
  <si>
    <t>CAUCA SILVIA</t>
  </si>
  <si>
    <t>JEZHANG</t>
  </si>
  <si>
    <t>CAUCA SOTARA</t>
  </si>
  <si>
    <t>JHNOSTON</t>
  </si>
  <si>
    <t>CAUCA SUAREZ</t>
  </si>
  <si>
    <t>JHON DEERE</t>
  </si>
  <si>
    <t>CAUCA SUCRE</t>
  </si>
  <si>
    <t>JIALING</t>
  </si>
  <si>
    <t>CAUCA TIMBIO</t>
  </si>
  <si>
    <t>JIANG</t>
  </si>
  <si>
    <t>CAUCA TIMBIQUI</t>
  </si>
  <si>
    <t>JIANG CHANGHE</t>
  </si>
  <si>
    <t>CAUCA TORIBIO</t>
  </si>
  <si>
    <t>JIANGLING</t>
  </si>
  <si>
    <t>CAUCA TOTORO</t>
  </si>
  <si>
    <t>GUALMATAN</t>
  </si>
  <si>
    <t>JIANGNAN GLOW</t>
  </si>
  <si>
    <t>CAUCA VILLA RICA</t>
  </si>
  <si>
    <t>JIANGSU</t>
  </si>
  <si>
    <t>CESAR VALLEDUPAR</t>
  </si>
  <si>
    <t>JIANGSU KINROAD XINTIAN</t>
  </si>
  <si>
    <t>CESAR AGUACHICA</t>
  </si>
  <si>
    <t>JIANGXI CAMPELL CO.</t>
  </si>
  <si>
    <t>CESAR AGUSTIN CODAZZI</t>
  </si>
  <si>
    <t>JIANSHE</t>
  </si>
  <si>
    <t>CESAR ASTREA</t>
  </si>
  <si>
    <t>GUAPOTA</t>
  </si>
  <si>
    <t>JIN JIAN</t>
  </si>
  <si>
    <t>CESAR BECERRIL</t>
  </si>
  <si>
    <t>JIN JIN</t>
  </si>
  <si>
    <t>CESAR BOSCONIA</t>
  </si>
  <si>
    <t>JINAN</t>
  </si>
  <si>
    <t>CESAR CHIMICHAGUA</t>
  </si>
  <si>
    <t>JINBEI</t>
  </si>
  <si>
    <t>CESAR CHIRIGUANA</t>
  </si>
  <si>
    <t>CESAR CURUMANI</t>
  </si>
  <si>
    <t>GUATAQUI</t>
  </si>
  <si>
    <t>JINCHENG</t>
  </si>
  <si>
    <t>CESAR EL COPEY</t>
  </si>
  <si>
    <t>CESAR EL PASO</t>
  </si>
  <si>
    <t>JINFENG</t>
  </si>
  <si>
    <t>CESAR GAMARRA</t>
  </si>
  <si>
    <t>GUATICA</t>
  </si>
  <si>
    <t>JING JIANG</t>
  </si>
  <si>
    <t>CESAR GONZALEZ</t>
  </si>
  <si>
    <t>GUAVATA</t>
  </si>
  <si>
    <t>JINGLONG</t>
  </si>
  <si>
    <t>CESAR LA GLORIA</t>
  </si>
  <si>
    <t>JINLING</t>
  </si>
  <si>
    <t>CESAR LA JAGUA DE IBIRICO</t>
  </si>
  <si>
    <t>JIRY SISU</t>
  </si>
  <si>
    <t>CESAR MANAURE</t>
  </si>
  <si>
    <t>GUAYATA</t>
  </si>
  <si>
    <t>JMC</t>
  </si>
  <si>
    <t>CESAR PAILITAS</t>
  </si>
  <si>
    <t>JMSTAR</t>
  </si>
  <si>
    <t>CESAR PELAYA</t>
  </si>
  <si>
    <t>GÜICAN DE LA SIERRA</t>
  </si>
  <si>
    <t>JOHNSTON</t>
  </si>
  <si>
    <t>CESAR PUEBLO BELLO</t>
  </si>
  <si>
    <t>GUTIERREZ</t>
  </si>
  <si>
    <t>JONWAY</t>
  </si>
  <si>
    <t>CESAR RIO DE ORO</t>
  </si>
  <si>
    <t>HACARI</t>
  </si>
  <si>
    <t>JOYNER</t>
  </si>
  <si>
    <t>CESAR LA PAZ</t>
  </si>
  <si>
    <t>JUNESUN</t>
  </si>
  <si>
    <t>CESAR SAN ALBERTO</t>
  </si>
  <si>
    <t>JUNGHEINRICH</t>
  </si>
  <si>
    <t>CESAR SAN DIEGO</t>
  </si>
  <si>
    <t>KAELBIE</t>
  </si>
  <si>
    <t>CESAR SAN MARTIN</t>
  </si>
  <si>
    <t>KAELBLE</t>
  </si>
  <si>
    <t>CESAR TAMALAMEQUE</t>
  </si>
  <si>
    <t>CORDOBA MONTERIA</t>
  </si>
  <si>
    <t>HERRAN</t>
  </si>
  <si>
    <t>KAISER JEEP</t>
  </si>
  <si>
    <t>CORDOBA AYAPEL</t>
  </si>
  <si>
    <t>KAIZER</t>
  </si>
  <si>
    <t>CORDOBA BUENAVISTA</t>
  </si>
  <si>
    <t>KAMAZ</t>
  </si>
  <si>
    <t>CORDOBA CANALETE</t>
  </si>
  <si>
    <t>KANABYS</t>
  </si>
  <si>
    <t>CORDOBA CERETE</t>
  </si>
  <si>
    <t>KANCHAO</t>
  </si>
  <si>
    <t>CORDOBA CHIMA</t>
  </si>
  <si>
    <t>IBAGUE</t>
  </si>
  <si>
    <t>KANGDI</t>
  </si>
  <si>
    <t>CORDOBA CHINU</t>
  </si>
  <si>
    <t>KATANA</t>
  </si>
  <si>
    <t>CORDOBA CIENAGA DE ORO</t>
  </si>
  <si>
    <t>KATO</t>
  </si>
  <si>
    <t>CORDOBA COTORRA</t>
  </si>
  <si>
    <t>IMUES</t>
  </si>
  <si>
    <t>KAWASAKI</t>
  </si>
  <si>
    <t>CORDOBA LA APARTADA</t>
  </si>
  <si>
    <t>INIRIDA</t>
  </si>
  <si>
    <t>KAYAK</t>
  </si>
  <si>
    <t>CORDOBA LORICA</t>
  </si>
  <si>
    <t>INZA</t>
  </si>
  <si>
    <t>KAZUKI</t>
  </si>
  <si>
    <t>CORDOBA LOS CORDOBAS</t>
  </si>
  <si>
    <t>KAZUMA</t>
  </si>
  <si>
    <t>CORDOBA MOMIL</t>
  </si>
  <si>
    <t>KEEWAY</t>
  </si>
  <si>
    <t>CORDOBA MONTELIBANO</t>
  </si>
  <si>
    <t>KELBLE</t>
  </si>
  <si>
    <t>CORDOBA MOÑITOS</t>
  </si>
  <si>
    <t>KELLBLE</t>
  </si>
  <si>
    <t>CORDOBA PLANETA RICA</t>
  </si>
  <si>
    <t>ITAGÜI</t>
  </si>
  <si>
    <t>KENWORTH</t>
  </si>
  <si>
    <t>CORDOBA PUEBLO NUEVO</t>
  </si>
  <si>
    <t>KIA</t>
  </si>
  <si>
    <t>CORDOBA PUERTO ESCONDIDO</t>
  </si>
  <si>
    <t>KIAMASTER</t>
  </si>
  <si>
    <t>CORDOBA PUERTO LIBERTADOR</t>
  </si>
  <si>
    <t>JAMBALO</t>
  </si>
  <si>
    <t>KINETIC</t>
  </si>
  <si>
    <t>CORDOBA PURISIMA</t>
  </si>
  <si>
    <t>JAMUNDI</t>
  </si>
  <si>
    <t>KINGLONG HIGER</t>
  </si>
  <si>
    <t>CORDOBA SAHAGUN</t>
  </si>
  <si>
    <t>JARDIN</t>
  </si>
  <si>
    <t>KINLON</t>
  </si>
  <si>
    <t>CORDOBA SAN ANDRES SOTAVENTO</t>
  </si>
  <si>
    <t>KINROAD</t>
  </si>
  <si>
    <t>CORDOBA SAN ANTERO</t>
  </si>
  <si>
    <t>JERICO</t>
  </si>
  <si>
    <t>KINROAD XINTIAN</t>
  </si>
  <si>
    <t>CORDOBA SAN BERNARDO DEL VIENTO</t>
  </si>
  <si>
    <t>KITOMI</t>
  </si>
  <si>
    <t>CORDOBA SAN CARLOS</t>
  </si>
  <si>
    <t>JERUSALEN</t>
  </si>
  <si>
    <t>KOBELCO</t>
  </si>
  <si>
    <t>CORDOBA SAN PELAYO</t>
  </si>
  <si>
    <t>JESUS MARIA</t>
  </si>
  <si>
    <t>KODIAC</t>
  </si>
  <si>
    <t>CORDOBA TIERRALTA</t>
  </si>
  <si>
    <t>JORDAN</t>
  </si>
  <si>
    <t>KODIAK</t>
  </si>
  <si>
    <t>CORDOBA VALENCIA</t>
  </si>
  <si>
    <t>CUNDINAMARCA AGUA DE DIOS</t>
  </si>
  <si>
    <t>JUNIN</t>
  </si>
  <si>
    <t>KOMAR</t>
  </si>
  <si>
    <t>CUNDINAMARCA ALBAN</t>
  </si>
  <si>
    <t>JURADO</t>
  </si>
  <si>
    <t>KOMATSU</t>
  </si>
  <si>
    <t>CUNDINAMARCA ANAPOIMA</t>
  </si>
  <si>
    <t>KONCEO</t>
  </si>
  <si>
    <t>CUNDINAMARCA ANOLAIMA</t>
  </si>
  <si>
    <t>KONTIO</t>
  </si>
  <si>
    <t>CUNDINAMARCA ARBELAEZ</t>
  </si>
  <si>
    <t>KONTIO SI</t>
  </si>
  <si>
    <t>CUNDINAMARCA BELTRAN</t>
  </si>
  <si>
    <t>KOREMOTO</t>
  </si>
  <si>
    <t>CUNDINAMARCA BITUIMA</t>
  </si>
  <si>
    <t>KRAZ</t>
  </si>
  <si>
    <t>CUNDINAMARCA BOJACA</t>
  </si>
  <si>
    <t>KROSON SOPORTES</t>
  </si>
  <si>
    <t>CUNDINAMARCA CABRERA</t>
  </si>
  <si>
    <t>KRUMP</t>
  </si>
  <si>
    <t>CUNDINAMARCA CACHIPAY</t>
  </si>
  <si>
    <t>KRUPP</t>
  </si>
  <si>
    <t>CUNDINAMARCA CAJICA</t>
  </si>
  <si>
    <t>KTM</t>
  </si>
  <si>
    <t>CUNDINAMARCA CAPARRAPI</t>
  </si>
  <si>
    <t>KUBOTA</t>
  </si>
  <si>
    <t>CUNDINAMARCA CAQUEZA</t>
  </si>
  <si>
    <t>KYNLON</t>
  </si>
  <si>
    <t>CUNDINAMARCA CARMEN DE CARUPA</t>
  </si>
  <si>
    <t>KYOTO</t>
  </si>
  <si>
    <t>CUNDINAMARCA CHAGUANI</t>
  </si>
  <si>
    <t>L.A.I</t>
  </si>
  <si>
    <t>CUNDINAMARCA CHIA</t>
  </si>
  <si>
    <t>L.R.</t>
  </si>
  <si>
    <t>CUNDINAMARCA CHIPAQUE</t>
  </si>
  <si>
    <t>LA SALLE</t>
  </si>
  <si>
    <t>CUNDINAMARCA CHOACHI</t>
  </si>
  <si>
    <t>LADA</t>
  </si>
  <si>
    <t>CUNDINAMARCA CHOCONTA</t>
  </si>
  <si>
    <t>LAMBRETTA</t>
  </si>
  <si>
    <t>CUNDINAMARCA COGUA</t>
  </si>
  <si>
    <t>LAMBRGHINI</t>
  </si>
  <si>
    <t>CUNDINAMARCA COTA</t>
  </si>
  <si>
    <t>LANCIA</t>
  </si>
  <si>
    <t>CUNDINAMARCA CUCUNUBA</t>
  </si>
  <si>
    <t>LAND ROVER</t>
  </si>
  <si>
    <t>CUNDINAMARCA EL COLEGIO</t>
  </si>
  <si>
    <t>LEAN</t>
  </si>
  <si>
    <t>CUNDINAMARCA EL PEÑON</t>
  </si>
  <si>
    <t>LEE BOY</t>
  </si>
  <si>
    <t>CUNDINAMARCA EL ROSAL</t>
  </si>
  <si>
    <t>LEXUS</t>
  </si>
  <si>
    <t>CUNDINAMARCA FACATATIVA</t>
  </si>
  <si>
    <t>LEY LAND</t>
  </si>
  <si>
    <t>CUNDINAMARCA FOMEQUE</t>
  </si>
  <si>
    <t>LIANMEI MOTOR</t>
  </si>
  <si>
    <t>CUNDINAMARCA FOSCA</t>
  </si>
  <si>
    <t>LIBA MOTOR</t>
  </si>
  <si>
    <t>CUNDINAMARCA FUNZA</t>
  </si>
  <si>
    <t>LIFAN</t>
  </si>
  <si>
    <t>CUNDINAMARCA FUQUENE</t>
  </si>
  <si>
    <t>LIMA</t>
  </si>
  <si>
    <t>CUNDINAMARCA FUSAGASUGA</t>
  </si>
  <si>
    <t>LINCOLN</t>
  </si>
  <si>
    <t>CUNDINAMARCA GACHALA</t>
  </si>
  <si>
    <t>LINDE</t>
  </si>
  <si>
    <t>CUNDINAMARCA GACHANCIPA</t>
  </si>
  <si>
    <t>LINGBEN</t>
  </si>
  <si>
    <t>CUNDINAMARCA GACHETA</t>
  </si>
  <si>
    <t>LINHAI</t>
  </si>
  <si>
    <t>CUNDINAMARCA GAMA</t>
  </si>
  <si>
    <t>LINK BELT</t>
  </si>
  <si>
    <t>CUNDINAMARCA GIRARDOT</t>
  </si>
  <si>
    <t>LITOSTROU</t>
  </si>
  <si>
    <t>CUNDINAMARCA GRANADA</t>
  </si>
  <si>
    <t>LIUGONG</t>
  </si>
  <si>
    <t>CUNDINAMARCA GUACHETA</t>
  </si>
  <si>
    <t>LLOYD</t>
  </si>
  <si>
    <t>CUNDINAMARCA GUADUAS</t>
  </si>
  <si>
    <t>LA UNION</t>
  </si>
  <si>
    <t>LML</t>
  </si>
  <si>
    <t>CUNDINAMARCA GUASCA</t>
  </si>
  <si>
    <t>LONCIN</t>
  </si>
  <si>
    <t>CUNDINAMARCA GUATAQUI</t>
  </si>
  <si>
    <t>LORAIN</t>
  </si>
  <si>
    <t>CUNDINAMARCA GUATAVITA</t>
  </si>
  <si>
    <t>LOTUS</t>
  </si>
  <si>
    <t>CUNDINAMARCA GUAYABAL DE SIQUIMA</t>
  </si>
  <si>
    <t>LUAZ</t>
  </si>
  <si>
    <t>CUNDINAMARCA GUAYABETAL</t>
  </si>
  <si>
    <t>LUV</t>
  </si>
  <si>
    <t>CUNDINAMARCA GUTIERREZ</t>
  </si>
  <si>
    <t>M.G.U</t>
  </si>
  <si>
    <t>CUNDINAMARCA JERUSALEN</t>
  </si>
  <si>
    <t>MACK</t>
  </si>
  <si>
    <t>CUNDINAMARCA JUNIN</t>
  </si>
  <si>
    <t>MADVAC</t>
  </si>
  <si>
    <t>CUNDINAMARCA LA CALERA</t>
  </si>
  <si>
    <t>MAGIRUS DEUTZ</t>
  </si>
  <si>
    <t>CUNDINAMARCA LA MESA</t>
  </si>
  <si>
    <t>MAHINDRA</t>
  </si>
  <si>
    <t>CUNDINAMARCA LA PALMA</t>
  </si>
  <si>
    <t>MAN</t>
  </si>
  <si>
    <t>CUNDINAMARCA LA PEÑA</t>
  </si>
  <si>
    <t>MARCHETTI</t>
  </si>
  <si>
    <t>CUNDINAMARCA LA VEGA</t>
  </si>
  <si>
    <t>LANDAZURI</t>
  </si>
  <si>
    <t>MARINI</t>
  </si>
  <si>
    <t>CUNDINAMARCA LENGUAZAQUE</t>
  </si>
  <si>
    <t>MARMON</t>
  </si>
  <si>
    <t>CUNDINAMARCA MACHETA</t>
  </si>
  <si>
    <t>MARQUASS</t>
  </si>
  <si>
    <t>CUNDINAMARCA MADRID</t>
  </si>
  <si>
    <t>LEJANIAS</t>
  </si>
  <si>
    <t>MARUTI</t>
  </si>
  <si>
    <t>CUNDINAMARCA MANTA</t>
  </si>
  <si>
    <t>MASERATI</t>
  </si>
  <si>
    <t>CUNDINAMARCA MEDINA</t>
  </si>
  <si>
    <t>LERIDA</t>
  </si>
  <si>
    <t>MASEY FERGUSON</t>
  </si>
  <si>
    <t>CUNDINAMARCA MOSQUERA</t>
  </si>
  <si>
    <t>MASTER CRAFT</t>
  </si>
  <si>
    <t>CUNDINAMARCA NARIÑO</t>
  </si>
  <si>
    <t>LIBANO</t>
  </si>
  <si>
    <t>MATBRO</t>
  </si>
  <si>
    <t>CUNDINAMARCA NEMOCON</t>
  </si>
  <si>
    <t>MATCHELSS</t>
  </si>
  <si>
    <t>CUNDINAMARCA NILO</t>
  </si>
  <si>
    <t>MAX MOTOR</t>
  </si>
  <si>
    <t>CUNDINAMARCA NIMAIMA</t>
  </si>
  <si>
    <t>LLORO</t>
  </si>
  <si>
    <t>MAXWELL</t>
  </si>
  <si>
    <t>CUNDINAMARCA NOCAIMA</t>
  </si>
  <si>
    <t>LOPEZ DE MICAY</t>
  </si>
  <si>
    <t>MAZ</t>
  </si>
  <si>
    <t>CUNDINAMARCA VENECIA</t>
  </si>
  <si>
    <t>MAZAKI</t>
  </si>
  <si>
    <t>CUNDINAMARCA PACHO</t>
  </si>
  <si>
    <t>MAZDA</t>
  </si>
  <si>
    <t>CUNDINAMARCA PAIME</t>
  </si>
  <si>
    <t>LOS CORDOBAS</t>
  </si>
  <si>
    <t>MC CORMICK</t>
  </si>
  <si>
    <t>CUNDINAMARCA PANDI</t>
  </si>
  <si>
    <t>MC MOTOR</t>
  </si>
  <si>
    <t>CUNDINAMARCA PARATEBUENO</t>
  </si>
  <si>
    <t>MD BIKES</t>
  </si>
  <si>
    <t>CUNDINAMARCA PASCA</t>
  </si>
  <si>
    <t>MERCEDES BENZ</t>
  </si>
  <si>
    <t>CUNDINAMARCA PUERTO SALGAR</t>
  </si>
  <si>
    <t>MERCURY</t>
  </si>
  <si>
    <t>CUNDINAMARCA PULI</t>
  </si>
  <si>
    <t>MERLO</t>
  </si>
  <si>
    <t>CUNDINAMARCA QUEBRADANEGRA</t>
  </si>
  <si>
    <t>MERTZ</t>
  </si>
  <si>
    <t>CUNDINAMARCA QUETAME</t>
  </si>
  <si>
    <t>CUNDINAMARCA QUIPILE</t>
  </si>
  <si>
    <t>MG</t>
  </si>
  <si>
    <t>CUNDINAMARCA APULO</t>
  </si>
  <si>
    <t>MG MIDGET</t>
  </si>
  <si>
    <t>CUNDINAMARCA RICAURTE</t>
  </si>
  <si>
    <t>MGB</t>
  </si>
  <si>
    <t>CUNDINAMARCA SAN ANTONIO DEL TEQUENDAMA</t>
  </si>
  <si>
    <t>MAGANGUE</t>
  </si>
  <si>
    <t>MIDGET</t>
  </si>
  <si>
    <t>CUNDINAMARCA SAN BERNARDO</t>
  </si>
  <si>
    <t>MINI MORRIS</t>
  </si>
  <si>
    <t>CUNDINAMARCA SAN CAYETANO</t>
  </si>
  <si>
    <t>MINI POCKET BIKE</t>
  </si>
  <si>
    <t>CUNDINAMARCA SAN FRANCISCO</t>
  </si>
  <si>
    <t>MINICORD</t>
  </si>
  <si>
    <t>CUNDINAMARCA SAN JUAN DE RIO SECO</t>
  </si>
  <si>
    <t>MINSK</t>
  </si>
  <si>
    <t>CUNDINAMARCA SASAIMA</t>
  </si>
  <si>
    <t>MALAGA</t>
  </si>
  <si>
    <t>MITSUBISHI</t>
  </si>
  <si>
    <t>CUNDINAMARCA SESQUILE</t>
  </si>
  <si>
    <t>MOBILIFT</t>
  </si>
  <si>
    <t>CUNDINAMARCA SIBATE</t>
  </si>
  <si>
    <t>MONIKA</t>
  </si>
  <si>
    <t>CUNDINAMARCA SILVANIA</t>
  </si>
  <si>
    <t>MANATI</t>
  </si>
  <si>
    <t>MONZETA</t>
  </si>
  <si>
    <t>CUNDINAMARCA SIMIJACA</t>
  </si>
  <si>
    <t>MORGAN</t>
  </si>
  <si>
    <t>CUNDINAMARCA SOACHA</t>
  </si>
  <si>
    <t>MANAURE BALCON DEL CESAR</t>
  </si>
  <si>
    <t>MORINI</t>
  </si>
  <si>
    <t>CUNDINAMARCA SOPO</t>
  </si>
  <si>
    <t>MANI</t>
  </si>
  <si>
    <t>MORRIS AUSTIN</t>
  </si>
  <si>
    <t>CUNDINAMARCA SUBACHOQUE</t>
  </si>
  <si>
    <t>MOSKOOVICH</t>
  </si>
  <si>
    <t>CUNDINAMARCA SUESCA</t>
  </si>
  <si>
    <t>MOTOBECAME</t>
  </si>
  <si>
    <t>CUNDINAMARCA SUPATA</t>
  </si>
  <si>
    <t>MOTOCARRIER</t>
  </si>
  <si>
    <t>CUNDINAMARCA SUSA</t>
  </si>
  <si>
    <t>MAPIRIPAN</t>
  </si>
  <si>
    <t>MOTOGUZZI</t>
  </si>
  <si>
    <t>CUNDINAMARCA SUTATAUSA</t>
  </si>
  <si>
    <t>MOTOKART</t>
  </si>
  <si>
    <t>CUNDINAMARCA TABIO</t>
  </si>
  <si>
    <t>MOTOMORINI</t>
  </si>
  <si>
    <t>CUNDINAMARCA TAUSA</t>
  </si>
  <si>
    <t>MARIA LA BAJA</t>
  </si>
  <si>
    <t>MOTOR UNO</t>
  </si>
  <si>
    <t>CUNDINAMARCA TENA</t>
  </si>
  <si>
    <t>MOTORS</t>
  </si>
  <si>
    <t>CUNDINAMARCA TENJO</t>
  </si>
  <si>
    <t>MARIPI</t>
  </si>
  <si>
    <t>MTK</t>
  </si>
  <si>
    <t>CUNDINAMARCA TIBACUY</t>
  </si>
  <si>
    <t>MUDAN</t>
  </si>
  <si>
    <t>CUNDINAMARCA TIBIRITA</t>
  </si>
  <si>
    <t>MURAVEY</t>
  </si>
  <si>
    <t>CUNDINAMARCA TOCAIMA</t>
  </si>
  <si>
    <t>MV AGUSTA</t>
  </si>
  <si>
    <t>CUNDINAMARCA TOCANCIPA</t>
  </si>
  <si>
    <t>CUNDINAMARCA TOPAIPI</t>
  </si>
  <si>
    <t>NASH</t>
  </si>
  <si>
    <t>CUNDINAMARCA UBALA</t>
  </si>
  <si>
    <t>MEDELLIN</t>
  </si>
  <si>
    <t>NATIONAL</t>
  </si>
  <si>
    <t>CUNDINAMARCA UBAQUE</t>
  </si>
  <si>
    <t>NAVISTAR</t>
  </si>
  <si>
    <t>CUNDINAMARCA VILLA DE SAN DIEGO DE UBATE</t>
  </si>
  <si>
    <t>NECKAR</t>
  </si>
  <si>
    <t>CUNDINAMARCA UNE</t>
  </si>
  <si>
    <t>MEDIO BAUDO</t>
  </si>
  <si>
    <t>NEOPLAN</t>
  </si>
  <si>
    <t>CUNDINAMARCA UTICA</t>
  </si>
  <si>
    <t>NEW ERA</t>
  </si>
  <si>
    <t>CUNDINAMARCA VERGARA</t>
  </si>
  <si>
    <t>NEW HOLLAN</t>
  </si>
  <si>
    <t>CUNDINAMARCA VIANI</t>
  </si>
  <si>
    <t>NEW HYSTER</t>
  </si>
  <si>
    <t>CUNDINAMARCA VILLAGOMEZ</t>
  </si>
  <si>
    <t>NEW KING</t>
  </si>
  <si>
    <t>CUNDINAMARCA VILLAPINZON</t>
  </si>
  <si>
    <t>MILAN</t>
  </si>
  <si>
    <t>NIKITA</t>
  </si>
  <si>
    <t>CUNDINAMARCA VILLETA</t>
  </si>
  <si>
    <t>NISSAN</t>
  </si>
  <si>
    <t>CUNDINAMARCA VIOTA</t>
  </si>
  <si>
    <t>NITRO</t>
  </si>
  <si>
    <t>CUNDINAMARCA YACOPI</t>
  </si>
  <si>
    <t>NON PLUS ULTRA</t>
  </si>
  <si>
    <t>CUNDINAMARCA ZIPACON</t>
  </si>
  <si>
    <t>MIRITI - PARANA</t>
  </si>
  <si>
    <t>NOOTEBOOM</t>
  </si>
  <si>
    <t>CUNDINAMARCA ZIPAQUIRA</t>
  </si>
  <si>
    <t>MISTRATO</t>
  </si>
  <si>
    <t>NORTH WEST</t>
  </si>
  <si>
    <t>CHOCO QUIBDO</t>
  </si>
  <si>
    <t>MITU</t>
  </si>
  <si>
    <t>NORTON</t>
  </si>
  <si>
    <t>CHOCO ACANDI</t>
  </si>
  <si>
    <t>NSU</t>
  </si>
  <si>
    <t>CHOCO ALTO BAUDO</t>
  </si>
  <si>
    <t>NUFFIELD</t>
  </si>
  <si>
    <t>CHOCO ATRATO</t>
  </si>
  <si>
    <t>NYK</t>
  </si>
  <si>
    <t>CHOCO BAGADO</t>
  </si>
  <si>
    <t>OAKLAND</t>
  </si>
  <si>
    <t>CHOCO BAHIA SOLANO</t>
  </si>
  <si>
    <t>MOMPOS</t>
  </si>
  <si>
    <t>OKLAN</t>
  </si>
  <si>
    <t>CHOCO BAJO BAUDO</t>
  </si>
  <si>
    <t>OLDSMOBILE</t>
  </si>
  <si>
    <t>CHOCO BOJAYA</t>
  </si>
  <si>
    <t>MONGUI</t>
  </si>
  <si>
    <t>OLTAT</t>
  </si>
  <si>
    <t>CHOCO EL CANTON DEL SAN PABLO</t>
  </si>
  <si>
    <t>MONIQUIRA</t>
  </si>
  <si>
    <t>OLTCIT</t>
  </si>
  <si>
    <t>CHOCO CARMEN DEL DARIEN</t>
  </si>
  <si>
    <t>OPEL</t>
  </si>
  <si>
    <t>CHOCO CERTEGUI</t>
  </si>
  <si>
    <t>ORANGE COUNTY CHOPPERS</t>
  </si>
  <si>
    <t>CHOCO CONDOTO</t>
  </si>
  <si>
    <t>MONTELIBANO</t>
  </si>
  <si>
    <t>ORD ECONOLINE</t>
  </si>
  <si>
    <t>CHOCO EL CARMEN DE ATRATO</t>
  </si>
  <si>
    <t>ORION</t>
  </si>
  <si>
    <t>CHOCO EL LITORAL DEL SAN JUAN</t>
  </si>
  <si>
    <t>MONTERIA</t>
  </si>
  <si>
    <t>OROMOTO</t>
  </si>
  <si>
    <t>CHOCO ISTMINA</t>
  </si>
  <si>
    <t>OSHKOSH</t>
  </si>
  <si>
    <t>CHOCO JURADO</t>
  </si>
  <si>
    <t>OSKHOSH</t>
  </si>
  <si>
    <t>CHOCO LLORO</t>
  </si>
  <si>
    <t>OSMOVILE</t>
  </si>
  <si>
    <t>CHOCO MEDIO ATRATO</t>
  </si>
  <si>
    <t>OSNKOSH</t>
  </si>
  <si>
    <t>CHOCO MEDIO BAUDO</t>
  </si>
  <si>
    <t>OSSA</t>
  </si>
  <si>
    <t>CHOCO MEDIO SAN JUAN</t>
  </si>
  <si>
    <t>OTAWA</t>
  </si>
  <si>
    <t>CHOCO NOVITA</t>
  </si>
  <si>
    <t>P&amp;H</t>
  </si>
  <si>
    <t>CHOCO NUQUI</t>
  </si>
  <si>
    <t>P.&amp;.H.</t>
  </si>
  <si>
    <t>CHOCO RIO IRO</t>
  </si>
  <si>
    <t>CHOCO RIO QUITO</t>
  </si>
  <si>
    <t>PACER</t>
  </si>
  <si>
    <t>CHOCO RIOSUCIO</t>
  </si>
  <si>
    <t>PACIFIC</t>
  </si>
  <si>
    <t>CHOCO SAN JOSE DEL PALMAR</t>
  </si>
  <si>
    <t>MURINDO</t>
  </si>
  <si>
    <t>PACKARD</t>
  </si>
  <si>
    <t>CHOCO SIPI</t>
  </si>
  <si>
    <t>MUTATA</t>
  </si>
  <si>
    <t>PANDA CHUNZOHN</t>
  </si>
  <si>
    <t>CHOCO TADO</t>
  </si>
  <si>
    <t>PANHARD</t>
  </si>
  <si>
    <t>CHOCO UNGUIA</t>
  </si>
  <si>
    <t>PANNONIA</t>
  </si>
  <si>
    <t>CHOCO UNION PANAMERICANA</t>
  </si>
  <si>
    <t>PANTERA</t>
  </si>
  <si>
    <t>HUILA NEIVA</t>
  </si>
  <si>
    <t>PANZER</t>
  </si>
  <si>
    <t>HUILA ACEVEDO</t>
  </si>
  <si>
    <t>PARCE</t>
  </si>
  <si>
    <t>HUILA AGRADO</t>
  </si>
  <si>
    <t>NATAGA</t>
  </si>
  <si>
    <t>PASSAGGIO</t>
  </si>
  <si>
    <t>HUILA AIPE</t>
  </si>
  <si>
    <t>PASSO</t>
  </si>
  <si>
    <t>HUILA ALGECIRAS</t>
  </si>
  <si>
    <t>NECHI</t>
  </si>
  <si>
    <t>PAZ</t>
  </si>
  <si>
    <t>HUILA ALTAMIRA</t>
  </si>
  <si>
    <t>NECOCLI</t>
  </si>
  <si>
    <t>PEGASO</t>
  </si>
  <si>
    <t>HUILA BARAYA</t>
  </si>
  <si>
    <t>PETER BILL</t>
  </si>
  <si>
    <t>HUILA CAMPOALEGRE</t>
  </si>
  <si>
    <t>PETTIBONE</t>
  </si>
  <si>
    <t>HUILA COLOMBIA</t>
  </si>
  <si>
    <t>NEMOCON</t>
  </si>
  <si>
    <t>PEUGEOT</t>
  </si>
  <si>
    <t>HUILA ELIAS</t>
  </si>
  <si>
    <t>PEXMA</t>
  </si>
  <si>
    <t>HUILA GARZON</t>
  </si>
  <si>
    <t>PIAGGIO</t>
  </si>
  <si>
    <t>HUILA GIGANTE</t>
  </si>
  <si>
    <t>PIERCE ARROW</t>
  </si>
  <si>
    <t>HUILA GUADALUPE</t>
  </si>
  <si>
    <t>PINZ GAUER</t>
  </si>
  <si>
    <t>HUILA HOBO</t>
  </si>
  <si>
    <t>PIONEER</t>
  </si>
  <si>
    <t>HUILA IQUIRA</t>
  </si>
  <si>
    <t>NOROSI</t>
  </si>
  <si>
    <t>PIQUERSA</t>
  </si>
  <si>
    <t>HUILA ISNOS</t>
  </si>
  <si>
    <t>NOVITA</t>
  </si>
  <si>
    <t>PLANETA 3</t>
  </si>
  <si>
    <t>HUILA LA ARGENTINA</t>
  </si>
  <si>
    <t>PLUS</t>
  </si>
  <si>
    <t>HUILA LA PLATA</t>
  </si>
  <si>
    <t>NUEVO COLON</t>
  </si>
  <si>
    <t>PLYMOUTH</t>
  </si>
  <si>
    <t>HUILA NATAGA</t>
  </si>
  <si>
    <t>NUNCHIA</t>
  </si>
  <si>
    <t>POCLAIN</t>
  </si>
  <si>
    <t>HUILA OPORAPA</t>
  </si>
  <si>
    <t>NUQUI</t>
  </si>
  <si>
    <t>POLARIS</t>
  </si>
  <si>
    <t>HUILA PAICOL</t>
  </si>
  <si>
    <t>POLARIS ATV</t>
  </si>
  <si>
    <t>HUILA PALERMO</t>
  </si>
  <si>
    <t>POLONEZ</t>
  </si>
  <si>
    <t>HUILA PALESTINA</t>
  </si>
  <si>
    <t>POLOWEZ</t>
  </si>
  <si>
    <t>HUILA PITAL</t>
  </si>
  <si>
    <t>PONTIAC</t>
  </si>
  <si>
    <t>HUILA PITALITO</t>
  </si>
  <si>
    <t>OICATA</t>
  </si>
  <si>
    <t>PORSHE</t>
  </si>
  <si>
    <t>HUILA RIVERA</t>
  </si>
  <si>
    <t>PRINCE</t>
  </si>
  <si>
    <t>HUILA SALADOBLANCO</t>
  </si>
  <si>
    <t>PRINE SKYWAN</t>
  </si>
  <si>
    <t>HUILA SAN AGUSTIN</t>
  </si>
  <si>
    <t>PUCH</t>
  </si>
  <si>
    <t>HUILA SANTA MARIA</t>
  </si>
  <si>
    <t>PUMA</t>
  </si>
  <si>
    <t>HUILA SUAZA</t>
  </si>
  <si>
    <t>QIANJIANG</t>
  </si>
  <si>
    <t>HUILA TARQUI</t>
  </si>
  <si>
    <t>OROCUE</t>
  </si>
  <si>
    <t>QINGQI</t>
  </si>
  <si>
    <t>HUILA TESALIA</t>
  </si>
  <si>
    <t>QJ</t>
  </si>
  <si>
    <t>HUILA TELLO</t>
  </si>
  <si>
    <t>QJIANG</t>
  </si>
  <si>
    <t>HUILA TERUEL</t>
  </si>
  <si>
    <t>QMC</t>
  </si>
  <si>
    <t>HUILA TIMANA</t>
  </si>
  <si>
    <t>RAF</t>
  </si>
  <si>
    <t>HUILA VILLAVIEJA</t>
  </si>
  <si>
    <t>RAMBLER</t>
  </si>
  <si>
    <t>HUILA YAGUARA</t>
  </si>
  <si>
    <t>RAMIREZ</t>
  </si>
  <si>
    <t>LA_GUAJIRA RIOHACHA</t>
  </si>
  <si>
    <t>LA_GUAJIRA ALBANIA</t>
  </si>
  <si>
    <t>PACORA</t>
  </si>
  <si>
    <t>REAR</t>
  </si>
  <si>
    <t>LA_GUAJIRA BARRANCAS</t>
  </si>
  <si>
    <t>REBELLIN</t>
  </si>
  <si>
    <t>LA_GUAJIRA DIBULLA</t>
  </si>
  <si>
    <t>RED CONTINENTAL</t>
  </si>
  <si>
    <t>LA_GUAJIRA DISTRACCION</t>
  </si>
  <si>
    <t>LA_GUAJIRA EL MOLINO</t>
  </si>
  <si>
    <t>RENAULT</t>
  </si>
  <si>
    <t>LA_GUAJIRA FONSECA</t>
  </si>
  <si>
    <t>RENNO</t>
  </si>
  <si>
    <t>LA_GUAJIRA HATONUEVO</t>
  </si>
  <si>
    <t>REO</t>
  </si>
  <si>
    <t>LA_GUAJIRA LA JAGUA DEL PILAR</t>
  </si>
  <si>
    <t>REO CONTINENTAL</t>
  </si>
  <si>
    <t>LA_GUAJIRA MAICAO</t>
  </si>
  <si>
    <t>REVA</t>
  </si>
  <si>
    <t>LA_GUAJIRA MANAURE</t>
  </si>
  <si>
    <t>REVTECH</t>
  </si>
  <si>
    <t>LA_GUAJIRA SAN JUAN DEL CESAR</t>
  </si>
  <si>
    <t>REX MOTO</t>
  </si>
  <si>
    <t>LA_GUAJIRA URIBIA</t>
  </si>
  <si>
    <t>RHINO</t>
  </si>
  <si>
    <t>LA_GUAJIRA URUMITA</t>
  </si>
  <si>
    <t>RICHMOND LOX</t>
  </si>
  <si>
    <t>LA_GUAJIRA VILLANUEVA</t>
  </si>
  <si>
    <t>RIDER</t>
  </si>
  <si>
    <t>MAGDALENA SANTA MARTA</t>
  </si>
  <si>
    <t>ROA</t>
  </si>
  <si>
    <t>MAGDALENA ALGARROBO</t>
  </si>
  <si>
    <t>ROBUR</t>
  </si>
  <si>
    <t>MAGDALENA ARACATACA</t>
  </si>
  <si>
    <t>ROCAR</t>
  </si>
  <si>
    <t>MAGDALENA ARIGUANI</t>
  </si>
  <si>
    <t>ROCWELL</t>
  </si>
  <si>
    <t>MAGDALENA CERRO SAN ANTONIO</t>
  </si>
  <si>
    <t>ROKETA</t>
  </si>
  <si>
    <t>MAGDALENA CHIBOLO</t>
  </si>
  <si>
    <t>ROLL ROYCE</t>
  </si>
  <si>
    <t>MAGDALENA CIENAGA</t>
  </si>
  <si>
    <t>ROMAN</t>
  </si>
  <si>
    <t>MAGDALENA CONCORDIA</t>
  </si>
  <si>
    <t>RONART</t>
  </si>
  <si>
    <t>MAGDALENA EL BANCO</t>
  </si>
  <si>
    <t>ROSCO</t>
  </si>
  <si>
    <t>MAGDALENA EL PIÑON</t>
  </si>
  <si>
    <t>ROSENBAUER</t>
  </si>
  <si>
    <t>MAGDALENA EL RETEN</t>
  </si>
  <si>
    <t>PARAMO</t>
  </si>
  <si>
    <t>ROSSETTI</t>
  </si>
  <si>
    <t>MAGDALENA FUNDACION</t>
  </si>
  <si>
    <t>ROVER</t>
  </si>
  <si>
    <t>MAGDALENA GUAMAL</t>
  </si>
  <si>
    <t>ROYAL ENFIELD</t>
  </si>
  <si>
    <t>MAGDALENA NUEVA GRANADA</t>
  </si>
  <si>
    <t>SAAB</t>
  </si>
  <si>
    <t>MAGDALENA PEDRAZA</t>
  </si>
  <si>
    <t>PATIA</t>
  </si>
  <si>
    <t>SACHS BIKES</t>
  </si>
  <si>
    <t>MAGDALENA PIJIÑO DEL CARMEN</t>
  </si>
  <si>
    <t>SAEHAN</t>
  </si>
  <si>
    <t>MAGDALENA PIVIJAY</t>
  </si>
  <si>
    <t>SAIC CHERY</t>
  </si>
  <si>
    <t>MAGDALENA PLATO</t>
  </si>
  <si>
    <t>SAIC WULING</t>
  </si>
  <si>
    <t>MAGDALENA PUEBLOVIEJO</t>
  </si>
  <si>
    <t>PAZ DE RIO</t>
  </si>
  <si>
    <t>SAME</t>
  </si>
  <si>
    <t>MAGDALENA REMOLINO</t>
  </si>
  <si>
    <t>SAMSUNG</t>
  </si>
  <si>
    <t>MAGDALENA SABANAS DE SAN ANGEL</t>
  </si>
  <si>
    <t>SANDI</t>
  </si>
  <si>
    <t>MAGDALENA SALAMINA</t>
  </si>
  <si>
    <t>SANFENG</t>
  </si>
  <si>
    <t>MAGDALENA SAN SEBASTIAN DE BUENAVISTA</t>
  </si>
  <si>
    <t>SANGLAS</t>
  </si>
  <si>
    <t>MAGDALENA SAN ZENON</t>
  </si>
  <si>
    <t>SANGLIN</t>
  </si>
  <si>
    <t>MAGDALENA SANTA ANA</t>
  </si>
  <si>
    <t>SANYA</t>
  </si>
  <si>
    <t>MAGDALENA SANTA BARBARA DE PINTO</t>
  </si>
  <si>
    <t>SATURN</t>
  </si>
  <si>
    <t>MAGDALENA SITIONUEVO</t>
  </si>
  <si>
    <t>SAUDER</t>
  </si>
  <si>
    <t>MAGDALENA TENERIFE</t>
  </si>
  <si>
    <t>SAURER</t>
  </si>
  <si>
    <t>MAGDALENA ZAPAYAN</t>
  </si>
  <si>
    <t>SAVA</t>
  </si>
  <si>
    <t>MAGDALENA ZONA BANANERA</t>
  </si>
  <si>
    <t>PIENDAMO</t>
  </si>
  <si>
    <t>SCAMEL</t>
  </si>
  <si>
    <t>META VILLAVICENCIO</t>
  </si>
  <si>
    <t>SCANIA</t>
  </si>
  <si>
    <t>META ACACIAS</t>
  </si>
  <si>
    <t>SCANIA BABIS</t>
  </si>
  <si>
    <t>META BARRANCA DE UPIA</t>
  </si>
  <si>
    <t>SCHEUERLE WABCO</t>
  </si>
  <si>
    <t>META CABUYARO</t>
  </si>
  <si>
    <t>SCHRAMM</t>
  </si>
  <si>
    <t>META CASTILLA LA NUEVA</t>
  </si>
  <si>
    <t>PIOJO</t>
  </si>
  <si>
    <t>SCOOTER</t>
  </si>
  <si>
    <t>META CUBARRAL</t>
  </si>
  <si>
    <t>SCOTT MANUFACTURING</t>
  </si>
  <si>
    <t>META CUMARAL</t>
  </si>
  <si>
    <t>SCOUTY</t>
  </si>
  <si>
    <t>META EL CALVARIO</t>
  </si>
  <si>
    <t>SEAGRAVE</t>
  </si>
  <si>
    <t>META EL CASTILLO</t>
  </si>
  <si>
    <t>SEAHAN BIRD</t>
  </si>
  <si>
    <t>META EL DORADO</t>
  </si>
  <si>
    <t>SEAT</t>
  </si>
  <si>
    <t>META FUENTE DE ORO</t>
  </si>
  <si>
    <t>SERVAL</t>
  </si>
  <si>
    <t>META GRANADA</t>
  </si>
  <si>
    <t>SHANGHAI</t>
  </si>
  <si>
    <t>META GUAMAL</t>
  </si>
  <si>
    <t>SHANGLI</t>
  </si>
  <si>
    <t>META MAPIRIPAN</t>
  </si>
  <si>
    <t>SHANYANG</t>
  </si>
  <si>
    <t>META MESETAS</t>
  </si>
  <si>
    <t>SHENGQIBAO</t>
  </si>
  <si>
    <t>META LA MACARENA</t>
  </si>
  <si>
    <t>POPAYAN</t>
  </si>
  <si>
    <t>SHENZHEN GREENWHEEL</t>
  </si>
  <si>
    <t>META URIBE</t>
  </si>
  <si>
    <t>SHERPA</t>
  </si>
  <si>
    <t>META LEJANIAS</t>
  </si>
  <si>
    <t>POTOSI</t>
  </si>
  <si>
    <t>SHIJIAZHUANG</t>
  </si>
  <si>
    <t>META PUERTO CONCORDIA</t>
  </si>
  <si>
    <t>SHINERAY</t>
  </si>
  <si>
    <t>META PUERTO GAITAN</t>
  </si>
  <si>
    <t>SHINERAY MOTOS</t>
  </si>
  <si>
    <t>META PUERTO LOPEZ</t>
  </si>
  <si>
    <t>SHUANGHUAN</t>
  </si>
  <si>
    <t>META PUERTO LLERAS</t>
  </si>
  <si>
    <t>SHUANGSHI</t>
  </si>
  <si>
    <t>META PUERTO RICO</t>
  </si>
  <si>
    <t>SIGMA</t>
  </si>
  <si>
    <t>META RESTREPO</t>
  </si>
  <si>
    <t>SIMCA</t>
  </si>
  <si>
    <t>META SAN CARLOS DE GUAROA</t>
  </si>
  <si>
    <t>SINGER</t>
  </si>
  <si>
    <t>META SAN JUAN DE ARAMA</t>
  </si>
  <si>
    <t>SINOTRUCK</t>
  </si>
  <si>
    <t>META SAN JUANITO</t>
  </si>
  <si>
    <t>SISU</t>
  </si>
  <si>
    <t>META SAN MARTIN</t>
  </si>
  <si>
    <t>SIV</t>
  </si>
  <si>
    <t>META VISTAHERMOSA</t>
  </si>
  <si>
    <t>SIZU</t>
  </si>
  <si>
    <t>NARIÑO PASTO</t>
  </si>
  <si>
    <t>PUERTO ALEGRIA</t>
  </si>
  <si>
    <t>SJPETRO</t>
  </si>
  <si>
    <t>NARIÑO ALBAN</t>
  </si>
  <si>
    <t>SKANIA VABIF</t>
  </si>
  <si>
    <t>NARIÑO ALDANA</t>
  </si>
  <si>
    <t>PUERTO ASIS</t>
  </si>
  <si>
    <t>SKODA</t>
  </si>
  <si>
    <t>NARIÑO ANCUYA</t>
  </si>
  <si>
    <t>PUERTO BERRIO</t>
  </si>
  <si>
    <t>SKOOT MOTORCYCLES</t>
  </si>
  <si>
    <t>NARIÑO ARBOLEDA</t>
  </si>
  <si>
    <t>PUERTO BOYACA</t>
  </si>
  <si>
    <t>SKYGO</t>
  </si>
  <si>
    <t>NARIÑO BARBACOAS</t>
  </si>
  <si>
    <t>SKYMAX</t>
  </si>
  <si>
    <t>NARIÑO BELEN</t>
  </si>
  <si>
    <t>SKYTEAM</t>
  </si>
  <si>
    <t>NARIÑO BUESACO</t>
  </si>
  <si>
    <t>SMART</t>
  </si>
  <si>
    <t>NARIÑO COLON</t>
  </si>
  <si>
    <t>SMC</t>
  </si>
  <si>
    <t>NARIÑO CONSACA</t>
  </si>
  <si>
    <t>SOLARI</t>
  </si>
  <si>
    <t>NARIÑO CONTADERO</t>
  </si>
  <si>
    <t>SONGSHENG</t>
  </si>
  <si>
    <t>NARIÑO CORDOBA</t>
  </si>
  <si>
    <t>PUERTO GAITAN</t>
  </si>
  <si>
    <t>SONIKA</t>
  </si>
  <si>
    <t>NARIÑO CUASPUD</t>
  </si>
  <si>
    <t>PUERTO GUZMAN</t>
  </si>
  <si>
    <t>SONZINI</t>
  </si>
  <si>
    <t>NARIÑO CUMBAL</t>
  </si>
  <si>
    <t>PUERTO LEGUIZAMO</t>
  </si>
  <si>
    <t>SOYAT</t>
  </si>
  <si>
    <t>NARIÑO CUMBITARA</t>
  </si>
  <si>
    <t>SP@ZZIO</t>
  </si>
  <si>
    <t>NARIÑO CHACHAGsI</t>
  </si>
  <si>
    <t>SPARTAN</t>
  </si>
  <si>
    <t>NARIÑO EL CHARCO</t>
  </si>
  <si>
    <t>PUERTO LOPEZ</t>
  </si>
  <si>
    <t>SQ RACING</t>
  </si>
  <si>
    <t>NARIÑO EL PEÑOL</t>
  </si>
  <si>
    <t>SREIGHTLINER</t>
  </si>
  <si>
    <t>NARIÑO EL ROSARIO</t>
  </si>
  <si>
    <t>SRFHUAIGE</t>
  </si>
  <si>
    <t>NARIÑO EL TABLON DE GOMEZ</t>
  </si>
  <si>
    <t>SSANG YONG</t>
  </si>
  <si>
    <t>NARIÑO EL TAMBO</t>
  </si>
  <si>
    <t>SSANGYANG</t>
  </si>
  <si>
    <t>NARIÑO FUNES</t>
  </si>
  <si>
    <t>SST</t>
  </si>
  <si>
    <t>NARIÑO GUACHUCAL</t>
  </si>
  <si>
    <t>PUERTO RONDON</t>
  </si>
  <si>
    <t>STAR</t>
  </si>
  <si>
    <t>NARIÑO GUAITARILLA</t>
  </si>
  <si>
    <t>STAVOSTROJ</t>
  </si>
  <si>
    <t>NARIÑO GUALMATAN</t>
  </si>
  <si>
    <t>STEINBOCK</t>
  </si>
  <si>
    <t>NARIÑO ILES</t>
  </si>
  <si>
    <t>STERLING</t>
  </si>
  <si>
    <t>NARIÑO IMUES</t>
  </si>
  <si>
    <t>STEYR DAIMLER PUCH</t>
  </si>
  <si>
    <t>NARIÑO IPIALES</t>
  </si>
  <si>
    <t>STIRES VM</t>
  </si>
  <si>
    <t>NARIÑO LA CRUZ</t>
  </si>
  <si>
    <t>STUDEBAKER</t>
  </si>
  <si>
    <t>NARIÑO LA FLORIDA</t>
  </si>
  <si>
    <t>PULI</t>
  </si>
  <si>
    <t>STUTZ</t>
  </si>
  <si>
    <t>NARIÑO LA LLANADA</t>
  </si>
  <si>
    <t>SUBARU</t>
  </si>
  <si>
    <t>NARIÑO LA TOLA</t>
  </si>
  <si>
    <t>PURACE</t>
  </si>
  <si>
    <t>SUKIDA</t>
  </si>
  <si>
    <t>NARIÑO LA UNION</t>
  </si>
  <si>
    <t>PURIFICACION</t>
  </si>
  <si>
    <t>SUKYAMA</t>
  </si>
  <si>
    <t>NARIÑO LEIVA</t>
  </si>
  <si>
    <t>PURISIMA DE LA CONCEPCION</t>
  </si>
  <si>
    <t>SUM</t>
  </si>
  <si>
    <t>NARIÑO LINARES</t>
  </si>
  <si>
    <t>SUMITOMO</t>
  </si>
  <si>
    <t>NARIÑO LOS ANDES</t>
  </si>
  <si>
    <t>SUMOTO</t>
  </si>
  <si>
    <t>NARIÑO MAGsI</t>
  </si>
  <si>
    <t>QUIBDO</t>
  </si>
  <si>
    <t>SUNASA QINGQI</t>
  </si>
  <si>
    <t>NARIÑO MALLAMA</t>
  </si>
  <si>
    <t>SUNBEAM</t>
  </si>
  <si>
    <t>NARIÑO MOSQUERA</t>
  </si>
  <si>
    <t>QUINCHIA</t>
  </si>
  <si>
    <t>SUNDIRO</t>
  </si>
  <si>
    <t>NARIÑO NARIÑO</t>
  </si>
  <si>
    <t>QUIPAMA</t>
  </si>
  <si>
    <t>SUPERMOTO</t>
  </si>
  <si>
    <t>NARIÑO OLAYA HERRERA</t>
  </si>
  <si>
    <t>SUZUKI</t>
  </si>
  <si>
    <t>NARIÑO OSPINA</t>
  </si>
  <si>
    <t>SYM</t>
  </si>
  <si>
    <t>NARIÑO FRANCISCO PIZARRO</t>
  </si>
  <si>
    <t>RAMIRIQUI</t>
  </si>
  <si>
    <t>T.J.C.</t>
  </si>
  <si>
    <t>NARIÑO POLICARPA</t>
  </si>
  <si>
    <t>RAQUIRA</t>
  </si>
  <si>
    <t>TADANO</t>
  </si>
  <si>
    <t>NARIÑO POTOSI</t>
  </si>
  <si>
    <t>TALBOT</t>
  </si>
  <si>
    <t>NARIÑO PROVIDENCIA</t>
  </si>
  <si>
    <t>TALLER C.G.C</t>
  </si>
  <si>
    <t>NARIÑO PUERRES</t>
  </si>
  <si>
    <t>TALON</t>
  </si>
  <si>
    <t>NARIÑO PUPIALES</t>
  </si>
  <si>
    <t>TAM</t>
  </si>
  <si>
    <t>NARIÑO RICAURTE</t>
  </si>
  <si>
    <t>REPELON</t>
  </si>
  <si>
    <t>TAM DEUTZ</t>
  </si>
  <si>
    <t>NARIÑO ROBERTO PAYAN</t>
  </si>
  <si>
    <t>TANDEM</t>
  </si>
  <si>
    <t>NARIÑO SAMANIEGO</t>
  </si>
  <si>
    <t>TANTA</t>
  </si>
  <si>
    <t>NARIÑO SANDONA</t>
  </si>
  <si>
    <t>TATA</t>
  </si>
  <si>
    <t>NARIÑO SAN BERNARDO</t>
  </si>
  <si>
    <t>TATA PICKUP</t>
  </si>
  <si>
    <t>NARIÑO SAN LORENZO</t>
  </si>
  <si>
    <t>TATRA</t>
  </si>
  <si>
    <t>NARIÑO SAN PABLO</t>
  </si>
  <si>
    <t>RIO DE ORO</t>
  </si>
  <si>
    <t>TAVRIA</t>
  </si>
  <si>
    <t>NARIÑO SAN PEDRO DE CARTAGO</t>
  </si>
  <si>
    <t>RIO IRO</t>
  </si>
  <si>
    <t>TAYLOR -DUNN</t>
  </si>
  <si>
    <t>NARIÑO SANTA BARBARA</t>
  </si>
  <si>
    <t>RIO QUITO</t>
  </si>
  <si>
    <t>TCM</t>
  </si>
  <si>
    <t>NARIÑO SANTACRUZ</t>
  </si>
  <si>
    <t>RIO VIEJO</t>
  </si>
  <si>
    <t>TCUMSON</t>
  </si>
  <si>
    <t>NARIÑO SAPUYES</t>
  </si>
  <si>
    <t>TECNITRAC'S</t>
  </si>
  <si>
    <t>NARIÑO TAMINANGO</t>
  </si>
  <si>
    <t>RIOFRIO</t>
  </si>
  <si>
    <t>TELCOLINE</t>
  </si>
  <si>
    <t>NARIÑO TANGUA</t>
  </si>
  <si>
    <t>TENNAN</t>
  </si>
  <si>
    <t>NARIÑO SAN ANDRES DE TUMACO</t>
  </si>
  <si>
    <t>TEREX</t>
  </si>
  <si>
    <t>NARIÑO TUQUERRES</t>
  </si>
  <si>
    <t>TERRA JET</t>
  </si>
  <si>
    <t>NARIÑO YACUANQUER</t>
  </si>
  <si>
    <t>TGA</t>
  </si>
  <si>
    <t>NORTE_DE_SANTANDER CUCUTA</t>
  </si>
  <si>
    <t>THAMES</t>
  </si>
  <si>
    <t>NORTE_DE_SANTANDER ABREGO</t>
  </si>
  <si>
    <t>THOMAS</t>
  </si>
  <si>
    <t>NORTE_DE_SANTANDER ARBOLEDAS</t>
  </si>
  <si>
    <t>THONGA</t>
  </si>
  <si>
    <t>NORTE_DE_SANTANDER BOCHALEMA</t>
  </si>
  <si>
    <t>ROBERTO PAYAN</t>
  </si>
  <si>
    <t>THUNDER CYCLE DESIGN</t>
  </si>
  <si>
    <t>NORTE_DE_SANTANDER BUCARASICA</t>
  </si>
  <si>
    <t>TIANMA</t>
  </si>
  <si>
    <t>NORTE_DE_SANTANDER CACOTA</t>
  </si>
  <si>
    <t>TITAN</t>
  </si>
  <si>
    <t>NORTE_DE_SANTANDER CACHIRA</t>
  </si>
  <si>
    <t>RONDON</t>
  </si>
  <si>
    <t>TITANIA</t>
  </si>
  <si>
    <t>NORTE_DE_SANTANDER CHINACOTA</t>
  </si>
  <si>
    <t>TIXXON</t>
  </si>
  <si>
    <t>NORTE_DE_SANTANDER CHITAGA</t>
  </si>
  <si>
    <t>TL SMITH</t>
  </si>
  <si>
    <t>NORTE_DE_SANTANDER CONVENCION</t>
  </si>
  <si>
    <t>TMD</t>
  </si>
  <si>
    <t>NORTE_DE_SANTANDER CUCUTILLA</t>
  </si>
  <si>
    <t>TMEC</t>
  </si>
  <si>
    <t>NORTE_DE_SANTANDER DURANIA</t>
  </si>
  <si>
    <t>TONARO</t>
  </si>
  <si>
    <t>NORTE_DE_SANTANDER EL CARMEN</t>
  </si>
  <si>
    <t>TONGBAO</t>
  </si>
  <si>
    <t>NORTE_DE_SANTANDER EL TARRA</t>
  </si>
  <si>
    <t>TONGKO</t>
  </si>
  <si>
    <t>NORTE_DE_SANTANDER EL ZULIA</t>
  </si>
  <si>
    <t>TONGYU</t>
  </si>
  <si>
    <t>NORTE_DE_SANTANDER GRAMALOTE</t>
  </si>
  <si>
    <t>SABOYA</t>
  </si>
  <si>
    <t>TOWMOTOR</t>
  </si>
  <si>
    <t>NORTE_DE_SANTANDER HACARI</t>
  </si>
  <si>
    <t>SACAMA</t>
  </si>
  <si>
    <t>TOYOPET</t>
  </si>
  <si>
    <t>NORTE_DE_SANTANDER HERRAN</t>
  </si>
  <si>
    <t>SACHICA</t>
  </si>
  <si>
    <t>TOYOTA</t>
  </si>
  <si>
    <t>NORTE_DE_SANTANDER LABATECA</t>
  </si>
  <si>
    <t>SAHAGUN</t>
  </si>
  <si>
    <t>TRABANT</t>
  </si>
  <si>
    <t>NORTE_DE_SANTANDER LA ESPERANZA</t>
  </si>
  <si>
    <t>TRADER</t>
  </si>
  <si>
    <t>NORTE_DE_SANTANDER LA PLAYA</t>
  </si>
  <si>
    <t>TRANSPORT SYSTEMS</t>
  </si>
  <si>
    <t>NORTE_DE_SANTANDER LOS PATIOS</t>
  </si>
  <si>
    <t>TRIUMPH</t>
  </si>
  <si>
    <t>NORTE_DE_SANTANDER LOURDES</t>
  </si>
  <si>
    <t>TRIWIL</t>
  </si>
  <si>
    <t>NORTE_DE_SANTANDER MUTISCUA</t>
  </si>
  <si>
    <t>TULA</t>
  </si>
  <si>
    <t>NORTE_DE_SANTANDER OCAÑA</t>
  </si>
  <si>
    <t>TVS</t>
  </si>
  <si>
    <t>NORTE_DE_SANTANDER PAMPLONA</t>
  </si>
  <si>
    <t>TXMOTOR</t>
  </si>
  <si>
    <t>NORTE_DE_SANTANDER PAMPLONITA</t>
  </si>
  <si>
    <t>SAMACA</t>
  </si>
  <si>
    <t>TYCO</t>
  </si>
  <si>
    <t>NORTE_DE_SANTANDER PUERTO SANTANDER</t>
  </si>
  <si>
    <t>SAMANA</t>
  </si>
  <si>
    <t>U.S.W. MOTORS</t>
  </si>
  <si>
    <t>NORTE_DE_SANTANDER RAGONVALIA</t>
  </si>
  <si>
    <t>UAZ</t>
  </si>
  <si>
    <t>NORTE_DE_SANTANDER SALAZAR</t>
  </si>
  <si>
    <t>SAMPUES</t>
  </si>
  <si>
    <t>UFO</t>
  </si>
  <si>
    <t>NORTE_DE_SANTANDER SAN CALIXTO</t>
  </si>
  <si>
    <t>SAN AGUSTIN</t>
  </si>
  <si>
    <t>UKM</t>
  </si>
  <si>
    <t>NORTE_DE_SANTANDER SAN CAYETANO</t>
  </si>
  <si>
    <t>UM</t>
  </si>
  <si>
    <t>NORTE_DE_SANTANDER SANTIAGO</t>
  </si>
  <si>
    <t>SAN ANDRES</t>
  </si>
  <si>
    <t>UNDERBONE</t>
  </si>
  <si>
    <t>NORTE_DE_SANTANDER SARDINATA</t>
  </si>
  <si>
    <t>UNIMOG</t>
  </si>
  <si>
    <t>NORTE_DE_SANTANDER SILOS</t>
  </si>
  <si>
    <t>SAN ANDRES DE CUERQUIA</t>
  </si>
  <si>
    <t>UNISON</t>
  </si>
  <si>
    <t>NORTE_DE_SANTANDER TEORAMA</t>
  </si>
  <si>
    <t>SAN ANDRES DE SOTAVENTO</t>
  </si>
  <si>
    <t>UNITED MOTORS</t>
  </si>
  <si>
    <t>NORTE_DE_SANTANDER TIBU</t>
  </si>
  <si>
    <t>UNIVERSAL</t>
  </si>
  <si>
    <t>NORTE_DE_SANTANDER TOLEDO</t>
  </si>
  <si>
    <t>URAL</t>
  </si>
  <si>
    <t>NORTE_DE_SANTANDER VILLA CARO</t>
  </si>
  <si>
    <t>USA MOTORS</t>
  </si>
  <si>
    <t>NORTE_DE_SANTANDER VILLA DEL ROSARIO</t>
  </si>
  <si>
    <t>USW</t>
  </si>
  <si>
    <t>QUINDIO ARMENIA</t>
  </si>
  <si>
    <t>VALKYRIE</t>
  </si>
  <si>
    <t>QUINDIO BUENAVISTA</t>
  </si>
  <si>
    <t>VALTRA</t>
  </si>
  <si>
    <t>QUINDIO CALARCA</t>
  </si>
  <si>
    <t>VANGUARD</t>
  </si>
  <si>
    <t>QUINDIO CIRCASIA</t>
  </si>
  <si>
    <t>VARZI</t>
  </si>
  <si>
    <t>QUINDIO CORDOBA</t>
  </si>
  <si>
    <t>VAUXHALL</t>
  </si>
  <si>
    <t>QUINDIO FILANDIA</t>
  </si>
  <si>
    <t>VEDETTE</t>
  </si>
  <si>
    <t>QUINDIO GENOVA</t>
  </si>
  <si>
    <t>VENOM MOTORS</t>
  </si>
  <si>
    <t>QUINDIO LA TEBAIDA</t>
  </si>
  <si>
    <t>VENTIE</t>
  </si>
  <si>
    <t>QUINDIO MONTENEGRO</t>
  </si>
  <si>
    <t>VENTO</t>
  </si>
  <si>
    <t>QUINDIO PIJAO</t>
  </si>
  <si>
    <t>VERUCCI</t>
  </si>
  <si>
    <t>QUINDIO QUIMBAYA</t>
  </si>
  <si>
    <t>VESPA</t>
  </si>
  <si>
    <t>QUINDIO SALENTO</t>
  </si>
  <si>
    <t>SAN CRISTOBAL</t>
  </si>
  <si>
    <t>VIASSA</t>
  </si>
  <si>
    <t>RISARALDA PEREIRA</t>
  </si>
  <si>
    <t>VIBRO-DYNAPAC</t>
  </si>
  <si>
    <t>RISARALDA APIA</t>
  </si>
  <si>
    <t>VICTORY</t>
  </si>
  <si>
    <t>RISARALDA BALBOA</t>
  </si>
  <si>
    <t>VISAIL</t>
  </si>
  <si>
    <t>RISARALDA BELEN DE UMBRIA</t>
  </si>
  <si>
    <t>VOGELE</t>
  </si>
  <si>
    <t>RISARALDA DOSQUEBRADAS</t>
  </si>
  <si>
    <t>VOGUE</t>
  </si>
  <si>
    <t>RISARALDA GUATICA</t>
  </si>
  <si>
    <t>VOLGA</t>
  </si>
  <si>
    <t>RISARALDA LA CELIA</t>
  </si>
  <si>
    <t>VOLKSWAGEN</t>
  </si>
  <si>
    <t>RISARALDA LA VIRGINIA</t>
  </si>
  <si>
    <t>VOLMO</t>
  </si>
  <si>
    <t>RISARALDA MARSELLA</t>
  </si>
  <si>
    <t>VOLVO</t>
  </si>
  <si>
    <t>RISARALDA MISTRATO</t>
  </si>
  <si>
    <t>VONROAD</t>
  </si>
  <si>
    <t>RISARALDA PUEBLO RICO</t>
  </si>
  <si>
    <t>VOSHUD</t>
  </si>
  <si>
    <t>RISARALDA QUINCHIA</t>
  </si>
  <si>
    <t>SAN JERONIMO</t>
  </si>
  <si>
    <t>VOSJOD</t>
  </si>
  <si>
    <t>RISARALDA SANTA ROSA DE CABAL</t>
  </si>
  <si>
    <t>SAN JOAQUIN</t>
  </si>
  <si>
    <t>VOSKHOD</t>
  </si>
  <si>
    <t>RISARALDA SANTUARIO</t>
  </si>
  <si>
    <t>SAN JOSE</t>
  </si>
  <si>
    <t>WAJAX</t>
  </si>
  <si>
    <t>SANTANDER BUCARAMANGA</t>
  </si>
  <si>
    <t>SAN JOSE DE LA MONTAÑA</t>
  </si>
  <si>
    <t>WALTER</t>
  </si>
  <si>
    <t>SANTANDER AGUADA</t>
  </si>
  <si>
    <t>SAN JOSE DE MIRANDA</t>
  </si>
  <si>
    <t>WANXIN</t>
  </si>
  <si>
    <t>SANTANDER ALBANIA</t>
  </si>
  <si>
    <t>SAN JOSE DE PARE</t>
  </si>
  <si>
    <t>SANTANDER ARATOCA</t>
  </si>
  <si>
    <t>SAN JOSE DE URE</t>
  </si>
  <si>
    <t>WARTBURG</t>
  </si>
  <si>
    <t>SANTANDER BARBOSA</t>
  </si>
  <si>
    <t>SAN JOSE DEL FRAGUA</t>
  </si>
  <si>
    <t>SANTANDER BARICHARA</t>
  </si>
  <si>
    <t>SAN JOSE DEL GUAVIARE</t>
  </si>
  <si>
    <t>WARZAMA</t>
  </si>
  <si>
    <t>SANTANDER BARRANCABERMEJA</t>
  </si>
  <si>
    <t>SAN JOSE DEL PALMAR</t>
  </si>
  <si>
    <t>WARZAWA</t>
  </si>
  <si>
    <t>SANTANDER BETULIA</t>
  </si>
  <si>
    <t>WCR</t>
  </si>
  <si>
    <t>SANTANDER BOLIVAR</t>
  </si>
  <si>
    <t>WEAPON</t>
  </si>
  <si>
    <t>SANTANDER CABRERA</t>
  </si>
  <si>
    <t>WEAPON GENERAL</t>
  </si>
  <si>
    <t>SANTANDER CALIFORNIA</t>
  </si>
  <si>
    <t>SAN JUAN DE URABA</t>
  </si>
  <si>
    <t>WEST</t>
  </si>
  <si>
    <t>SANTANDER CAPITANEJO</t>
  </si>
  <si>
    <t>WESTERN STAR</t>
  </si>
  <si>
    <t>SANTANDER CARCASI</t>
  </si>
  <si>
    <t>WHATE</t>
  </si>
  <si>
    <t>SANTANDER CEPITA</t>
  </si>
  <si>
    <t>WHITE</t>
  </si>
  <si>
    <t>SANTANDER CERRITO</t>
  </si>
  <si>
    <t>WHITE FREIGHILINER</t>
  </si>
  <si>
    <t>SANTANDER CHARALA</t>
  </si>
  <si>
    <t>WILLCO</t>
  </si>
  <si>
    <t>SANTANDER CHARTA</t>
  </si>
  <si>
    <t>WILLYS</t>
  </si>
  <si>
    <t>SANTANDER CHIMA</t>
  </si>
  <si>
    <t>WILSON</t>
  </si>
  <si>
    <t>SANTANDER CHIPATA</t>
  </si>
  <si>
    <t>WINCHEMG</t>
  </si>
  <si>
    <t>SANTANDER CIMITARRA</t>
  </si>
  <si>
    <t>SAN LUIS DE SINCE</t>
  </si>
  <si>
    <t>WKT</t>
  </si>
  <si>
    <t>SANTANDER CONCEPCION</t>
  </si>
  <si>
    <t>WLLHELMSHAVEN</t>
  </si>
  <si>
    <t>SANTANDER CONFINES</t>
  </si>
  <si>
    <t>SAN MARTIN</t>
  </si>
  <si>
    <t>WONJAN</t>
  </si>
  <si>
    <t>SANTANDER CONTRATACION</t>
  </si>
  <si>
    <t>WORKMAN</t>
  </si>
  <si>
    <t>SANTANDER COROMORO</t>
  </si>
  <si>
    <t>SAN MARTIN DE LOBA</t>
  </si>
  <si>
    <t>WORLDSTAR</t>
  </si>
  <si>
    <t>SANTANDER CURITI</t>
  </si>
  <si>
    <t>WRANGLER</t>
  </si>
  <si>
    <t>SANTANDER EL CARMEN DE CHUCURI</t>
  </si>
  <si>
    <t>WREAT WALL</t>
  </si>
  <si>
    <t>SANTANDER EL GUACAMAYO</t>
  </si>
  <si>
    <t>WSK</t>
  </si>
  <si>
    <t>SANTANDER EL PEÑON</t>
  </si>
  <si>
    <t>WULING</t>
  </si>
  <si>
    <t>SANTANDER EL PLAYON</t>
  </si>
  <si>
    <t>WUYANG</t>
  </si>
  <si>
    <t>SANTANDER ENCINO</t>
  </si>
  <si>
    <t>WUZHENG</t>
  </si>
  <si>
    <t>SANTANDER ENCISO</t>
  </si>
  <si>
    <t>XCMG</t>
  </si>
  <si>
    <t>SANTANDER FLORIAN</t>
  </si>
  <si>
    <t>XIALI</t>
  </si>
  <si>
    <t>SANTANDER FLORIDABLANCA</t>
  </si>
  <si>
    <t>XINGFU</t>
  </si>
  <si>
    <t>SANTANDER GALAN</t>
  </si>
  <si>
    <t>XINGLING</t>
  </si>
  <si>
    <t>SANTANDER GAMBITA</t>
  </si>
  <si>
    <t>XINGUE</t>
  </si>
  <si>
    <t>SANTANDER GIRON</t>
  </si>
  <si>
    <t>XINGYUE</t>
  </si>
  <si>
    <t>SANTANDER GUACA</t>
  </si>
  <si>
    <t>XINKAI</t>
  </si>
  <si>
    <t>SANTANDER GUADALUPE</t>
  </si>
  <si>
    <t>XINLING</t>
  </si>
  <si>
    <t>SANTANDER GUAPOTA</t>
  </si>
  <si>
    <t>XINTIAN KINROAD</t>
  </si>
  <si>
    <t>SANTANDER GUAVATA</t>
  </si>
  <si>
    <t>XISPA</t>
  </si>
  <si>
    <t>SANTANDER GsEPSA</t>
  </si>
  <si>
    <t>SAN SEBASTIAN</t>
  </si>
  <si>
    <t>XL XINLING</t>
  </si>
  <si>
    <t>SANTANDER HATO</t>
  </si>
  <si>
    <t>SAN SEBASTIAN DE BUENAVISTA</t>
  </si>
  <si>
    <t>XSG ING QIJITUA</t>
  </si>
  <si>
    <t>SANTANDER JESUS MARIA</t>
  </si>
  <si>
    <t>SAN SEBASTIAN DE MARIQUITA</t>
  </si>
  <si>
    <t>YAKEY</t>
  </si>
  <si>
    <t>SANTANDER JORDAN</t>
  </si>
  <si>
    <t>SAN VICENTE DE CHUCURI</t>
  </si>
  <si>
    <t>YAKIMA</t>
  </si>
  <si>
    <t>SANTANDER LA BELLEZA</t>
  </si>
  <si>
    <t>SAN VICENTE DEL CAGUAN</t>
  </si>
  <si>
    <t>YALE</t>
  </si>
  <si>
    <t>SANTANDER LANDAZURI</t>
  </si>
  <si>
    <t>YAMAHA</t>
  </si>
  <si>
    <t>SANTANDER LA PAZ</t>
  </si>
  <si>
    <t>SAN ZENON</t>
  </si>
  <si>
    <t>YAMASAKY</t>
  </si>
  <si>
    <t>SANTANDER LEBRIJA</t>
  </si>
  <si>
    <t>SANDONA</t>
  </si>
  <si>
    <t>YAMATI</t>
  </si>
  <si>
    <t>SANTANDER LOS SANTOS</t>
  </si>
  <si>
    <t>YAXING</t>
  </si>
  <si>
    <t>SANTANDER MACARAVITA</t>
  </si>
  <si>
    <t>SANTA BARBARA</t>
  </si>
  <si>
    <t>YIBEN</t>
  </si>
  <si>
    <t>SANTANDER MALAGA</t>
  </si>
  <si>
    <t>YIBEN-YBFALCON</t>
  </si>
  <si>
    <t>SANTANDER MATANZA</t>
  </si>
  <si>
    <t>YINGANG</t>
  </si>
  <si>
    <t>SANTANDER MOGOTES</t>
  </si>
  <si>
    <t>SANTA BARBARA DE PINTO</t>
  </si>
  <si>
    <t>YITAKI</t>
  </si>
  <si>
    <t>SANTANDER MOLAGAVITA</t>
  </si>
  <si>
    <t>YLM</t>
  </si>
  <si>
    <t>SANTANDER OCAMONTE</t>
  </si>
  <si>
    <t>SANTA FE DE ANTIOQUIA</t>
  </si>
  <si>
    <t>YONKANG XINGYUE</t>
  </si>
  <si>
    <t>SANTANDER OIBA</t>
  </si>
  <si>
    <t>SANTA HELENA DEL OPON</t>
  </si>
  <si>
    <t>YUAN</t>
  </si>
  <si>
    <t>SANTANDER ONZAGA</t>
  </si>
  <si>
    <t>YUANDA</t>
  </si>
  <si>
    <t>SANTANDER PALMAR</t>
  </si>
  <si>
    <t>SANTA LUCIA</t>
  </si>
  <si>
    <t>YUGO</t>
  </si>
  <si>
    <t>SANTANDER PALMAS DEL SOCORRO</t>
  </si>
  <si>
    <t>SANTA MARIA</t>
  </si>
  <si>
    <t>SANTANDER PARAMO</t>
  </si>
  <si>
    <t>YUTONG</t>
  </si>
  <si>
    <t>SANTANDER PIEDECUESTA</t>
  </si>
  <si>
    <t>Z-Q MOTORS</t>
  </si>
  <si>
    <t>SANTANDER PINCHOTE</t>
  </si>
  <si>
    <t>ZAHAV</t>
  </si>
  <si>
    <t>SANTANDER PUENTE NACIONAL</t>
  </si>
  <si>
    <t>ZASTAVA</t>
  </si>
  <si>
    <t>SANTANDER PUERTO PARRA</t>
  </si>
  <si>
    <t>ZENA</t>
  </si>
  <si>
    <t>SANTANDER PUERTO WILCHES</t>
  </si>
  <si>
    <t>ZETOR</t>
  </si>
  <si>
    <t>SANTANDER RIONEGRO</t>
  </si>
  <si>
    <t>ZHAN</t>
  </si>
  <si>
    <t>SANTANDER SABANA DE TORRES</t>
  </si>
  <si>
    <t>ZHE JIANG HANGCHA</t>
  </si>
  <si>
    <t>SANTANDER SAN ANDRES</t>
  </si>
  <si>
    <t>SANTA ROSALIA</t>
  </si>
  <si>
    <t>ZHEJIANG</t>
  </si>
  <si>
    <t>SANTANDER SAN BENITO</t>
  </si>
  <si>
    <t>SANTA SOFIA</t>
  </si>
  <si>
    <t>ZHEJIANG LINGTIAN</t>
  </si>
  <si>
    <t>SANTANDER SAN GIL</t>
  </si>
  <si>
    <t>ZHEJIANG QIANJIANG</t>
  </si>
  <si>
    <t>SANTANDER SAN JOAQUIN</t>
  </si>
  <si>
    <t>ZHENG LI</t>
  </si>
  <si>
    <t>SANTANDER SAN JOSE DE MIRANDA</t>
  </si>
  <si>
    <t>ZHONG XING</t>
  </si>
  <si>
    <t>SANTANDER SAN MIGUEL</t>
  </si>
  <si>
    <t>ZHONGNENG</t>
  </si>
  <si>
    <t>SANTANDER SAN VICENTE DE CHUCURI</t>
  </si>
  <si>
    <t>ZHONGYU</t>
  </si>
  <si>
    <t>SANTANDER SANTA BARBARA</t>
  </si>
  <si>
    <t>SANTIAGO DE TOLU</t>
  </si>
  <si>
    <t>ZHUJIANG</t>
  </si>
  <si>
    <t>SANTANDER SANTA HELENA DEL OPON</t>
  </si>
  <si>
    <t>ZID</t>
  </si>
  <si>
    <t>SANTANDER SIMACOTA</t>
  </si>
  <si>
    <t>SANTO TOMAS</t>
  </si>
  <si>
    <t>ZIMMER</t>
  </si>
  <si>
    <t>SANTANDER SOCORRO</t>
  </si>
  <si>
    <t>ZIP STAR</t>
  </si>
  <si>
    <t>SANTANDER SUAITA</t>
  </si>
  <si>
    <t>ZIU</t>
  </si>
  <si>
    <t>SANTANDER SUCRE</t>
  </si>
  <si>
    <t>ZNEN</t>
  </si>
  <si>
    <t>SANTANDER SURATA</t>
  </si>
  <si>
    <t>ZONGSHEN</t>
  </si>
  <si>
    <t>SANTANDER TONA</t>
  </si>
  <si>
    <t>ZOTYE</t>
  </si>
  <si>
    <t>SANTANDER VALLE DE SAN JOSE</t>
  </si>
  <si>
    <t>ZUMMY</t>
  </si>
  <si>
    <t>SANTANDER VELEZ</t>
  </si>
  <si>
    <t>ZUNDAPP</t>
  </si>
  <si>
    <t>SANTANDER VETAS</t>
  </si>
  <si>
    <t>ZUNK</t>
  </si>
  <si>
    <t>SANTANDER VILLANUEVA</t>
  </si>
  <si>
    <t>SESQUILE</t>
  </si>
  <si>
    <t>SANTANDER ZAPATOCA</t>
  </si>
  <si>
    <t>SUCRE SINCELEJO</t>
  </si>
  <si>
    <t>SUCRE BUENAVISTA</t>
  </si>
  <si>
    <t>SIBATE</t>
  </si>
  <si>
    <t>SUCRE CAIMITO</t>
  </si>
  <si>
    <t>SUCRE COLOSO</t>
  </si>
  <si>
    <t>SUCRE COROZAL</t>
  </si>
  <si>
    <t>SUCRE COVEÑAS</t>
  </si>
  <si>
    <t>SUCRE CHALAN</t>
  </si>
  <si>
    <t>SUCRE EL ROBLE</t>
  </si>
  <si>
    <t>SUCRE GALERAS</t>
  </si>
  <si>
    <t>SIMITI</t>
  </si>
  <si>
    <t>SUCRE GUARANDA</t>
  </si>
  <si>
    <t>SUCRE LA UNION</t>
  </si>
  <si>
    <t>SIPI</t>
  </si>
  <si>
    <t>SUCRE LOS PALMITOS</t>
  </si>
  <si>
    <t>SUCRE MAJAGUAL</t>
  </si>
  <si>
    <t>SUCRE MORROA</t>
  </si>
  <si>
    <t>SOATA</t>
  </si>
  <si>
    <t>SUCRE OVEJAS</t>
  </si>
  <si>
    <t>SUCRE PALMITO</t>
  </si>
  <si>
    <t>SUCRE SAMPUES</t>
  </si>
  <si>
    <t>SOCOTA</t>
  </si>
  <si>
    <t>SUCRE SAN BENITO ABAD</t>
  </si>
  <si>
    <t>SUCRE SAN JUAN DE BETULIA</t>
  </si>
  <si>
    <t>SUCRE SAN MARCOS</t>
  </si>
  <si>
    <t>SUCRE SAN ONOFRE</t>
  </si>
  <si>
    <t>SUCRE SAN PEDRO</t>
  </si>
  <si>
    <t>SUCRE SAN LUIS DE SINCE</t>
  </si>
  <si>
    <t>SUCRE SUCRE</t>
  </si>
  <si>
    <t>SOPETRAN</t>
  </si>
  <si>
    <t>SUCRE SANTIAGO DE TOLU</t>
  </si>
  <si>
    <t>SUCRE TOLU VIEJO</t>
  </si>
  <si>
    <t>SOPO</t>
  </si>
  <si>
    <t>TOLIMA IBAGUE</t>
  </si>
  <si>
    <t>TOLIMA ALPUJARRA</t>
  </si>
  <si>
    <t>SORACA</t>
  </si>
  <si>
    <t>TOLIMA ALVARADO</t>
  </si>
  <si>
    <t>SOTAQUIRA</t>
  </si>
  <si>
    <t>TOLIMA AMBALEMA</t>
  </si>
  <si>
    <t>TOLIMA ANZOATEGUI</t>
  </si>
  <si>
    <t>TOLIMA ARMERO</t>
  </si>
  <si>
    <t>TOLIMA ATACO</t>
  </si>
  <si>
    <t>SUAREZ</t>
  </si>
  <si>
    <t>TOLIMA CAJAMARCA</t>
  </si>
  <si>
    <t>TOLIMA CARMEN DE APICALA</t>
  </si>
  <si>
    <t>TOLIMA CASABIANCA</t>
  </si>
  <si>
    <t>TOLIMA CHAPARRAL</t>
  </si>
  <si>
    <t>TOLIMA COELLO</t>
  </si>
  <si>
    <t>TOLIMA COYAIMA</t>
  </si>
  <si>
    <t>TOLIMA CUNDAY</t>
  </si>
  <si>
    <t>TOLIMA DOLORES</t>
  </si>
  <si>
    <t>SUPATA</t>
  </si>
  <si>
    <t>TOLIMA ESPINAL</t>
  </si>
  <si>
    <t>SUPIA</t>
  </si>
  <si>
    <t>TOLIMA FALAN</t>
  </si>
  <si>
    <t>SURATA</t>
  </si>
  <si>
    <t>TOLIMA FLANDES</t>
  </si>
  <si>
    <t>TOLIMA FRESNO</t>
  </si>
  <si>
    <t>SUSACON</t>
  </si>
  <si>
    <t>TOLIMA GUAMO</t>
  </si>
  <si>
    <t>SUTAMARCHAN</t>
  </si>
  <si>
    <t>TOLIMA HERVEO</t>
  </si>
  <si>
    <t>TOLIMA HONDA</t>
  </si>
  <si>
    <t>TOLIMA ICONONZO</t>
  </si>
  <si>
    <t>TOLIMA LERIDA</t>
  </si>
  <si>
    <t>TADO</t>
  </si>
  <si>
    <t>TOLIMA LIBANO</t>
  </si>
  <si>
    <t>TOLIMA MARIQUITA</t>
  </si>
  <si>
    <t>TOLIMA MELGAR</t>
  </si>
  <si>
    <t>TAMARA</t>
  </si>
  <si>
    <t>TOLIMA MURILLO</t>
  </si>
  <si>
    <t>TOLIMA NATAGAIMA</t>
  </si>
  <si>
    <t>TAMESIS</t>
  </si>
  <si>
    <t>TOLIMA ORTEGA</t>
  </si>
  <si>
    <t>TOLIMA PALOCABILDO</t>
  </si>
  <si>
    <t>TOLIMA PIEDRAS</t>
  </si>
  <si>
    <t>TOLIMA PLANADAS</t>
  </si>
  <si>
    <t>TARAPACA</t>
  </si>
  <si>
    <t>TOLIMA PRADO</t>
  </si>
  <si>
    <t>TARAZA</t>
  </si>
  <si>
    <t>TOLIMA PURIFICACION</t>
  </si>
  <si>
    <t>TOLIMA RIOBLANCO</t>
  </si>
  <si>
    <t>TOLIMA RONCESVALLES</t>
  </si>
  <si>
    <t>TOLIMA ROVIRA</t>
  </si>
  <si>
    <t>TOLIMA SALDAÑA</t>
  </si>
  <si>
    <t>TOLIMA SAN ANTONIO</t>
  </si>
  <si>
    <t>TOLIMA SAN LUIS</t>
  </si>
  <si>
    <t>TOLIMA SANTA ISABEL</t>
  </si>
  <si>
    <t>TOLIMA SUAREZ</t>
  </si>
  <si>
    <t>TOLIMA VALLE DE SAN JUAN</t>
  </si>
  <si>
    <t>TOLIMA VENADILLO</t>
  </si>
  <si>
    <t>TOLIMA VILLAHERMOSA</t>
  </si>
  <si>
    <t>TOLIMA VILLARRICA</t>
  </si>
  <si>
    <t>VALLE_DEL_CAUCA CALI</t>
  </si>
  <si>
    <t>VALLE_DEL_CAUCA ALCALA</t>
  </si>
  <si>
    <t>TIBANA</t>
  </si>
  <si>
    <t>VALLE_DEL_CAUCA ANDALUCIA</t>
  </si>
  <si>
    <t>VALLE_DEL_CAUCA ANSERMANUEVO</t>
  </si>
  <si>
    <t>VALLE_DEL_CAUCA ARGELIA</t>
  </si>
  <si>
    <t>TIBU</t>
  </si>
  <si>
    <t>VALLE_DEL_CAUCA BOLIVAR</t>
  </si>
  <si>
    <t>VALLE_DEL_CAUCA BUENAVENTURA</t>
  </si>
  <si>
    <t>TIMANA</t>
  </si>
  <si>
    <t>VALLE_DEL_CAUCA GUADALAJARA DE BUGA</t>
  </si>
  <si>
    <t>TIMBIO</t>
  </si>
  <si>
    <t>VALLE_DEL_CAUCA BUGALAGRANDE</t>
  </si>
  <si>
    <t>TIMBIQUI</t>
  </si>
  <si>
    <t>VALLE_DEL_CAUCA CAICEDONIA</t>
  </si>
  <si>
    <t>TINJACA</t>
  </si>
  <si>
    <t>VALLE_DEL_CAUCA CALIMA</t>
  </si>
  <si>
    <t>VALLE_DEL_CAUCA CANDELARIA</t>
  </si>
  <si>
    <t>VALLE_DEL_CAUCA CARTAGO</t>
  </si>
  <si>
    <t>TITIRIBI</t>
  </si>
  <si>
    <t>VALLE_DEL_CAUCA DAGUA</t>
  </si>
  <si>
    <t>VALLE_DEL_CAUCA EL AGUILA</t>
  </si>
  <si>
    <t>VALLE_DEL_CAUCA EL CAIRO</t>
  </si>
  <si>
    <t>TOCANCIPA</t>
  </si>
  <si>
    <t>VALLE_DEL_CAUCA EL CERRITO</t>
  </si>
  <si>
    <t>TOGÜI</t>
  </si>
  <si>
    <t>VALLE_DEL_CAUCA EL DOVIO</t>
  </si>
  <si>
    <t>VALLE_DEL_CAUCA FLORIDA</t>
  </si>
  <si>
    <t>VALLE_DEL_CAUCA GINEBRA</t>
  </si>
  <si>
    <t>TOLU VIEJO</t>
  </si>
  <si>
    <t>VALLE_DEL_CAUCA GUACARI</t>
  </si>
  <si>
    <t>VALLE_DEL_CAUCA JAMUNDI</t>
  </si>
  <si>
    <t>TOPAGA</t>
  </si>
  <si>
    <t>VALLE_DEL_CAUCA LA CUMBRE</t>
  </si>
  <si>
    <t>TOPAIPI</t>
  </si>
  <si>
    <t>VALLE_DEL_CAUCA LA UNION</t>
  </si>
  <si>
    <t>VALLE_DEL_CAUCA LA VICTORIA</t>
  </si>
  <si>
    <t>VALLE_DEL_CAUCA OBANDO</t>
  </si>
  <si>
    <t>VALLE_DEL_CAUCA PALMIRA</t>
  </si>
  <si>
    <t>TOTORO</t>
  </si>
  <si>
    <t>VALLE_DEL_CAUCA PRADERA</t>
  </si>
  <si>
    <t>VALLE_DEL_CAUCA RESTREPO</t>
  </si>
  <si>
    <t>VALLE_DEL_CAUCA RIOFRIO</t>
  </si>
  <si>
    <t>TUBARA</t>
  </si>
  <si>
    <t>VALLE_DEL_CAUCA ROLDANILLO</t>
  </si>
  <si>
    <t>TUCHIN</t>
  </si>
  <si>
    <t>VALLE_DEL_CAUCA SAN PEDRO</t>
  </si>
  <si>
    <t>TULUA</t>
  </si>
  <si>
    <t>VALLE_DEL_CAUCA SEVILLA</t>
  </si>
  <si>
    <t>VALLE_DEL_CAUCA TORO</t>
  </si>
  <si>
    <t>TUNUNGUA</t>
  </si>
  <si>
    <t>VALLE_DEL_CAUCA TRUJILLO</t>
  </si>
  <si>
    <t>TUQUERRES</t>
  </si>
  <si>
    <t>VALLE_DEL_CAUCA TULUA</t>
  </si>
  <si>
    <t>VALLE_DEL_CAUCA ULLOA</t>
  </si>
  <si>
    <t>TURBANA</t>
  </si>
  <si>
    <t>VALLE_DEL_CAUCA VERSALLES</t>
  </si>
  <si>
    <t>VALLE_DEL_CAUCA VIJES</t>
  </si>
  <si>
    <t>TURMEQUE</t>
  </si>
  <si>
    <t>VALLE_DEL_CAUCA YOTOCO</t>
  </si>
  <si>
    <t>VALLE_DEL_CAUCA YUMBO</t>
  </si>
  <si>
    <t>TUTAZA</t>
  </si>
  <si>
    <t>VALLE_DEL_CAUCA ZARZAL</t>
  </si>
  <si>
    <t>UBALA</t>
  </si>
  <si>
    <t>ARAUCA ARAUCA</t>
  </si>
  <si>
    <t>ARAUCA ARAUQUITA</t>
  </si>
  <si>
    <t>ARAUCA CRAVO NORTE</t>
  </si>
  <si>
    <t>ARAUCA FORTUL</t>
  </si>
  <si>
    <t>ARAUCA PUERTO RONDON</t>
  </si>
  <si>
    <t>UNGUIA</t>
  </si>
  <si>
    <t>ARAUCA SARAVENA</t>
  </si>
  <si>
    <t>UNION PANAMERICANA</t>
  </si>
  <si>
    <t>ARAUCA TAME</t>
  </si>
  <si>
    <t>CASANARE YOPAL</t>
  </si>
  <si>
    <t>CASANARE AGUAZUL</t>
  </si>
  <si>
    <t>CASANARE CHAMEZA</t>
  </si>
  <si>
    <t>CASANARE HATO COROZAL</t>
  </si>
  <si>
    <t>CASANARE LA SALINA</t>
  </si>
  <si>
    <t>USIACURI</t>
  </si>
  <si>
    <t>CASANARE MANI</t>
  </si>
  <si>
    <t>UTICA</t>
  </si>
  <si>
    <t>CASANARE MONTERREY</t>
  </si>
  <si>
    <t>CASANARE NUNCHIA</t>
  </si>
  <si>
    <t>CASANARE OROCUE</t>
  </si>
  <si>
    <t>VALLE DE SAN JOSE</t>
  </si>
  <si>
    <t>CASANARE PAZ DE ARIPORO</t>
  </si>
  <si>
    <t>CASANARE PORE</t>
  </si>
  <si>
    <t>CASANARE RECETOR</t>
  </si>
  <si>
    <t>CASANARE SABANALARGA</t>
  </si>
  <si>
    <t>VALPARAISO</t>
  </si>
  <si>
    <t>CASANARE SACAMA</t>
  </si>
  <si>
    <t>CASANARE SAN LUIS DE PALENQUE</t>
  </si>
  <si>
    <t>VEGACHI</t>
  </si>
  <si>
    <t>CASANARE TAMARA</t>
  </si>
  <si>
    <t>VELEZ</t>
  </si>
  <si>
    <t>CASANARE TAURAMENA</t>
  </si>
  <si>
    <t>CASANARE TRINIDAD</t>
  </si>
  <si>
    <t>CASANARE VILLANUEVA</t>
  </si>
  <si>
    <t>PUTUMAYO MOCOA</t>
  </si>
  <si>
    <t>PUTUMAYO COLON</t>
  </si>
  <si>
    <t>PUTUMAYO ORITO</t>
  </si>
  <si>
    <t>PUTUMAYO PUERTO ASIS</t>
  </si>
  <si>
    <t>PUTUMAYO PUERTO CAICEDO</t>
  </si>
  <si>
    <t>VIANI</t>
  </si>
  <si>
    <t>PUTUMAYO PUERTO GUZMAN</t>
  </si>
  <si>
    <t>PUTUMAYO LEGUIZAMO</t>
  </si>
  <si>
    <t>VIGIA DEL FUERTE</t>
  </si>
  <si>
    <t>PUTUMAYO SIBUNDOY</t>
  </si>
  <si>
    <t>PUTUMAYO SAN FRANCISCO</t>
  </si>
  <si>
    <t>PUTUMAYO SAN MIGUEL</t>
  </si>
  <si>
    <t>PUTUMAYO SANTIAGO</t>
  </si>
  <si>
    <t>PUTUMAYO VALLE DEL GUAMUEZ</t>
  </si>
  <si>
    <t>PUTUMAYO VILLAGARZON</t>
  </si>
  <si>
    <t>ARCHIPIELAGO_SAN_ANDRES SAN ANDRES</t>
  </si>
  <si>
    <t>VILLAGARZON</t>
  </si>
  <si>
    <t>ARCHIPIELAGO_SAN_ANDRES PROVIDENCIA</t>
  </si>
  <si>
    <t>VILLAGOMEZ</t>
  </si>
  <si>
    <t>AMAZONAS LETICIA</t>
  </si>
  <si>
    <t>AMAZONAS EL ENCANTO</t>
  </si>
  <si>
    <t>VILLAMARIA</t>
  </si>
  <si>
    <t>AMAZONAS LA CHORRERA</t>
  </si>
  <si>
    <t>AMAZONAS LA PEDRERA</t>
  </si>
  <si>
    <t>AMAZONAS LA VICTORIA</t>
  </si>
  <si>
    <t>AMAZONAS MIRITI - PARANA</t>
  </si>
  <si>
    <t>AMAZONAS PUERTO ALEGRIA</t>
  </si>
  <si>
    <t>VILLAPINZON</t>
  </si>
  <si>
    <t>AMAZONAS PUERTO ARICA</t>
  </si>
  <si>
    <t>AMAZONAS PUERTO NARIÑO</t>
  </si>
  <si>
    <t>AMAZONAS PUERTO SANTANDER</t>
  </si>
  <si>
    <t>AMAZONAS TARAPACA</t>
  </si>
  <si>
    <t>GUAINIA INIRIDA</t>
  </si>
  <si>
    <t>VIOTA</t>
  </si>
  <si>
    <t>GUAINIA BARRANCO MINAS</t>
  </si>
  <si>
    <t>VIRACACHA</t>
  </si>
  <si>
    <t>GUAINIA MAPIRIPANA</t>
  </si>
  <si>
    <t>GUAINIA SAN FELIPE</t>
  </si>
  <si>
    <t>GUAINIA PUERTO COLOMBIA</t>
  </si>
  <si>
    <t>YACOPI</t>
  </si>
  <si>
    <t>GUAINIA LA GUADALUPE</t>
  </si>
  <si>
    <t>GUAINIA CACAHUAL</t>
  </si>
  <si>
    <t>YAGUARA</t>
  </si>
  <si>
    <t>GUAINIA PANA PANA</t>
  </si>
  <si>
    <t>YALI</t>
  </si>
  <si>
    <t>GUAINIA MORICHAL</t>
  </si>
  <si>
    <t>GUAVIARE SAN JOSE DEL GUAVIARE</t>
  </si>
  <si>
    <t>YAVARATE</t>
  </si>
  <si>
    <t>GUAVIARE CALAMAR</t>
  </si>
  <si>
    <t>YOLOMBO</t>
  </si>
  <si>
    <t>GUAVIARE EL RETORNO</t>
  </si>
  <si>
    <t>YONDO</t>
  </si>
  <si>
    <t>GUAVIARE MIRAFLORES</t>
  </si>
  <si>
    <t>VAUPES MITU</t>
  </si>
  <si>
    <t>VAUPES CARURU</t>
  </si>
  <si>
    <t>VAUPES PACOA</t>
  </si>
  <si>
    <t>VAUPES TARAIRA</t>
  </si>
  <si>
    <t>VAUPES PAPUNAUA</t>
  </si>
  <si>
    <t>ZAPAYAN</t>
  </si>
  <si>
    <t>VAUPES YAVARATE</t>
  </si>
  <si>
    <t>VICHADA PUERTO CARREÑO</t>
  </si>
  <si>
    <t>VICHADA LA PRIMAVERA</t>
  </si>
  <si>
    <t>VICHADA SANTA ROSALIA</t>
  </si>
  <si>
    <t>ZIPACON</t>
  </si>
  <si>
    <t>VICHADA CUMARIBO</t>
  </si>
  <si>
    <t>ZIPAQUIRA</t>
  </si>
  <si>
    <t>ARCHIPIELAGO_SAN_ANDRES</t>
  </si>
  <si>
    <t>MIRITI-PARANA</t>
  </si>
  <si>
    <t>SANTAFE DE ANTIOQUIA</t>
  </si>
  <si>
    <t>BELEN DE BAJIRA</t>
  </si>
  <si>
    <t>DON MATIAS</t>
  </si>
  <si>
    <t>SAN JUAN DE RIO SECO</t>
  </si>
  <si>
    <t>LOPEZ</t>
  </si>
  <si>
    <t>CHACHAGUI</t>
  </si>
  <si>
    <t>MAGUI</t>
  </si>
  <si>
    <t>GUEPSA</t>
  </si>
  <si>
    <t>GUICAN DE LA SIERRA</t>
  </si>
  <si>
    <t>TOGUI</t>
  </si>
  <si>
    <t>GUICAN</t>
  </si>
  <si>
    <t>RURAL</t>
  </si>
  <si>
    <t>URBANO</t>
  </si>
  <si>
    <t>AREA</t>
  </si>
  <si>
    <t>CHIVOLO</t>
  </si>
  <si>
    <t>SANANDRES</t>
  </si>
  <si>
    <t>HATONUEVO</t>
  </si>
  <si>
    <t>SANANDRES DE SOTAVENTO</t>
  </si>
  <si>
    <r>
      <rPr>
        <sz val="11"/>
        <rFont val="Calibri"/>
        <family val="2"/>
      </rPr>
      <t>ABEJORRAL</t>
    </r>
  </si>
  <si>
    <r>
      <rPr>
        <sz val="11"/>
        <rFont val="Calibri"/>
        <family val="2"/>
      </rPr>
      <t>AMALFI</t>
    </r>
  </si>
  <si>
    <r>
      <rPr>
        <sz val="11"/>
        <rFont val="Calibri"/>
        <family val="2"/>
      </rPr>
      <t>ANDES</t>
    </r>
  </si>
  <si>
    <r>
      <rPr>
        <sz val="11"/>
        <rFont val="Calibri"/>
        <family val="2"/>
      </rPr>
      <t>ANGOSTURA</t>
    </r>
  </si>
  <si>
    <r>
      <rPr>
        <sz val="11"/>
        <rFont val="Calibri"/>
        <family val="2"/>
      </rPr>
      <t>ARBOLETES</t>
    </r>
  </si>
  <si>
    <r>
      <rPr>
        <sz val="11"/>
        <rFont val="Calibri"/>
        <family val="2"/>
      </rPr>
      <t>ARGELIA</t>
    </r>
  </si>
  <si>
    <r>
      <rPr>
        <sz val="11"/>
        <rFont val="Calibri"/>
        <family val="2"/>
      </rPr>
      <t>ARMENIA</t>
    </r>
  </si>
  <si>
    <r>
      <rPr>
        <sz val="11"/>
        <rFont val="Calibri"/>
        <family val="2"/>
      </rPr>
      <t>BARBOSA</t>
    </r>
  </si>
  <si>
    <r>
      <rPr>
        <sz val="11"/>
        <rFont val="Calibri"/>
        <family val="2"/>
      </rPr>
      <t>BELMIRA</t>
    </r>
  </si>
  <si>
    <r>
      <rPr>
        <sz val="11"/>
        <rFont val="Calibri"/>
        <family val="2"/>
      </rPr>
      <t>BELLO</t>
    </r>
  </si>
  <si>
    <r>
      <rPr>
        <sz val="11"/>
        <rFont val="Calibri"/>
        <family val="2"/>
      </rPr>
      <t>BETANIA</t>
    </r>
  </si>
  <si>
    <r>
      <rPr>
        <sz val="11"/>
        <rFont val="Calibri"/>
        <family val="2"/>
      </rPr>
      <t>BETULIA</t>
    </r>
  </si>
  <si>
    <r>
      <rPr>
        <sz val="11"/>
        <rFont val="Calibri"/>
        <family val="2"/>
      </rPr>
      <t>BRICEÑO</t>
    </r>
  </si>
  <si>
    <r>
      <rPr>
        <sz val="11"/>
        <rFont val="Calibri"/>
        <family val="2"/>
      </rPr>
      <t>CAICEDO</t>
    </r>
  </si>
  <si>
    <r>
      <rPr>
        <sz val="11"/>
        <rFont val="Calibri"/>
        <family val="2"/>
      </rPr>
      <t>CALDAS</t>
    </r>
  </si>
  <si>
    <r>
      <rPr>
        <sz val="11"/>
        <rFont val="Calibri"/>
        <family val="2"/>
      </rPr>
      <t>CAMPAMENTO</t>
    </r>
  </si>
  <si>
    <r>
      <rPr>
        <sz val="11"/>
        <rFont val="Calibri"/>
        <family val="2"/>
      </rPr>
      <t>CAÑASGORDAS</t>
    </r>
  </si>
  <si>
    <r>
      <rPr>
        <sz val="11"/>
        <rFont val="Calibri"/>
        <family val="2"/>
      </rPr>
      <t>CARAMANTA</t>
    </r>
  </si>
  <si>
    <r>
      <rPr>
        <sz val="11"/>
        <rFont val="Calibri"/>
        <family val="2"/>
      </rPr>
      <t>CAREPA</t>
    </r>
  </si>
  <si>
    <r>
      <rPr>
        <sz val="11"/>
        <rFont val="Calibri"/>
        <family val="2"/>
      </rPr>
      <t>EL CARMEN DE VIBORAL</t>
    </r>
  </si>
  <si>
    <r>
      <rPr>
        <sz val="11"/>
        <rFont val="Calibri"/>
        <family val="2"/>
      </rPr>
      <t>CAROLINA</t>
    </r>
  </si>
  <si>
    <r>
      <rPr>
        <sz val="11"/>
        <rFont val="Calibri"/>
        <family val="2"/>
      </rPr>
      <t>CAUCASIA</t>
    </r>
  </si>
  <si>
    <r>
      <rPr>
        <sz val="11"/>
        <rFont val="Calibri"/>
        <family val="2"/>
      </rPr>
      <t>CISNEROS</t>
    </r>
  </si>
  <si>
    <r>
      <rPr>
        <sz val="11"/>
        <rFont val="Calibri"/>
        <family val="2"/>
      </rPr>
      <t>CONCORDIA</t>
    </r>
  </si>
  <si>
    <r>
      <rPr>
        <sz val="11"/>
        <rFont val="Calibri"/>
        <family val="2"/>
      </rPr>
      <t>COPACABANA</t>
    </r>
  </si>
  <si>
    <r>
      <rPr>
        <sz val="11"/>
        <rFont val="Calibri"/>
        <family val="2"/>
      </rPr>
      <t>DABEIBA</t>
    </r>
  </si>
  <si>
    <r>
      <rPr>
        <sz val="11"/>
        <rFont val="Calibri"/>
        <family val="2"/>
      </rPr>
      <t>EL BAGRE</t>
    </r>
  </si>
  <si>
    <r>
      <rPr>
        <sz val="11"/>
        <rFont val="Calibri"/>
        <family val="2"/>
      </rPr>
      <t>ENVIGADO</t>
    </r>
  </si>
  <si>
    <r>
      <rPr>
        <sz val="11"/>
        <rFont val="Calibri"/>
        <family val="2"/>
      </rPr>
      <t>FREDONIA</t>
    </r>
  </si>
  <si>
    <r>
      <rPr>
        <sz val="11"/>
        <rFont val="Calibri"/>
        <family val="2"/>
      </rPr>
      <t>FRONTINO</t>
    </r>
  </si>
  <si>
    <r>
      <rPr>
        <sz val="11"/>
        <rFont val="Calibri"/>
        <family val="2"/>
      </rPr>
      <t>GIRALDO</t>
    </r>
  </si>
  <si>
    <r>
      <rPr>
        <sz val="11"/>
        <rFont val="Calibri"/>
        <family val="2"/>
      </rPr>
      <t>GIRARDOTA</t>
    </r>
  </si>
  <si>
    <r>
      <rPr>
        <sz val="11"/>
        <rFont val="Calibri"/>
        <family val="2"/>
      </rPr>
      <t>GRANADA</t>
    </r>
  </si>
  <si>
    <r>
      <rPr>
        <sz val="11"/>
        <rFont val="Calibri"/>
        <family val="2"/>
      </rPr>
      <t>GUADALUPE</t>
    </r>
  </si>
  <si>
    <r>
      <rPr>
        <sz val="11"/>
        <rFont val="Calibri"/>
        <family val="2"/>
      </rPr>
      <t>GUARNE</t>
    </r>
  </si>
  <si>
    <r>
      <rPr>
        <sz val="11"/>
        <rFont val="Calibri"/>
        <family val="2"/>
      </rPr>
      <t>HELICONIA</t>
    </r>
  </si>
  <si>
    <r>
      <rPr>
        <sz val="11"/>
        <rFont val="Calibri"/>
        <family val="2"/>
      </rPr>
      <t>HISPANIA</t>
    </r>
  </si>
  <si>
    <r>
      <rPr>
        <sz val="11"/>
        <rFont val="Calibri"/>
        <family val="2"/>
      </rPr>
      <t>ITUANGO</t>
    </r>
  </si>
  <si>
    <r>
      <rPr>
        <sz val="11"/>
        <rFont val="Calibri"/>
        <family val="2"/>
      </rPr>
      <t>LA CEJA</t>
    </r>
  </si>
  <si>
    <r>
      <rPr>
        <sz val="11"/>
        <rFont val="Calibri"/>
        <family val="2"/>
      </rPr>
      <t>LA ESTRELLA</t>
    </r>
  </si>
  <si>
    <r>
      <rPr>
        <sz val="11"/>
        <rFont val="Calibri"/>
        <family val="2"/>
      </rPr>
      <t>LA PINTADA</t>
    </r>
  </si>
  <si>
    <r>
      <rPr>
        <sz val="11"/>
        <rFont val="Calibri"/>
        <family val="2"/>
      </rPr>
      <t>LIBORINA</t>
    </r>
  </si>
  <si>
    <r>
      <rPr>
        <sz val="11"/>
        <rFont val="Calibri"/>
        <family val="2"/>
      </rPr>
      <t>MACEO</t>
    </r>
  </si>
  <si>
    <r>
      <rPr>
        <sz val="11"/>
        <rFont val="Calibri"/>
        <family val="2"/>
      </rPr>
      <t>MARINILLA</t>
    </r>
  </si>
  <si>
    <r>
      <rPr>
        <sz val="11"/>
        <rFont val="Calibri"/>
        <family val="2"/>
      </rPr>
      <t>MONTEBELLO</t>
    </r>
  </si>
  <si>
    <r>
      <rPr>
        <sz val="11"/>
        <rFont val="Calibri"/>
        <family val="2"/>
      </rPr>
      <t>NARIÑO</t>
    </r>
  </si>
  <si>
    <r>
      <rPr>
        <sz val="11"/>
        <rFont val="Calibri"/>
        <family val="2"/>
      </rPr>
      <t>OLAYA</t>
    </r>
  </si>
  <si>
    <r>
      <rPr>
        <sz val="11"/>
        <rFont val="Calibri"/>
        <family val="2"/>
      </rPr>
      <t>PEÑOL</t>
    </r>
  </si>
  <si>
    <r>
      <rPr>
        <sz val="11"/>
        <rFont val="Calibri"/>
        <family val="2"/>
      </rPr>
      <t>PEQUE</t>
    </r>
  </si>
  <si>
    <r>
      <rPr>
        <sz val="11"/>
        <rFont val="Calibri"/>
        <family val="2"/>
      </rPr>
      <t>PUEBLORRICO</t>
    </r>
  </si>
  <si>
    <r>
      <rPr>
        <sz val="11"/>
        <rFont val="Calibri"/>
        <family val="2"/>
      </rPr>
      <t>PUERTO NARE</t>
    </r>
  </si>
  <si>
    <r>
      <rPr>
        <sz val="11"/>
        <rFont val="Calibri"/>
        <family val="2"/>
      </rPr>
      <t>PUERTO TRIUNFO</t>
    </r>
  </si>
  <si>
    <r>
      <rPr>
        <sz val="11"/>
        <rFont val="Calibri"/>
        <family val="2"/>
      </rPr>
      <t>REMEDIOS</t>
    </r>
  </si>
  <si>
    <r>
      <rPr>
        <sz val="11"/>
        <rFont val="Calibri"/>
        <family val="2"/>
      </rPr>
      <t>RETIRO</t>
    </r>
  </si>
  <si>
    <r>
      <rPr>
        <sz val="11"/>
        <rFont val="Calibri"/>
        <family val="2"/>
      </rPr>
      <t>RIONEGRO</t>
    </r>
  </si>
  <si>
    <r>
      <rPr>
        <sz val="11"/>
        <rFont val="Calibri"/>
        <family val="2"/>
      </rPr>
      <t>SABANALARGA</t>
    </r>
  </si>
  <si>
    <r>
      <rPr>
        <sz val="11"/>
        <rFont val="Calibri"/>
        <family val="2"/>
      </rPr>
      <t>SABANETA</t>
    </r>
  </si>
  <si>
    <r>
      <rPr>
        <sz val="11"/>
        <rFont val="Calibri"/>
        <family val="2"/>
      </rPr>
      <t>SALGAR</t>
    </r>
  </si>
  <si>
    <r>
      <rPr>
        <sz val="11"/>
        <rFont val="Calibri"/>
        <family val="2"/>
      </rPr>
      <t>SAN CARLOS</t>
    </r>
  </si>
  <si>
    <r>
      <rPr>
        <sz val="11"/>
        <rFont val="Calibri"/>
        <family val="2"/>
      </rPr>
      <t>SAN FRANCISCO</t>
    </r>
  </si>
  <si>
    <r>
      <rPr>
        <sz val="11"/>
        <rFont val="Calibri"/>
        <family val="2"/>
      </rPr>
      <t>SAN LUIS</t>
    </r>
  </si>
  <si>
    <r>
      <rPr>
        <sz val="11"/>
        <rFont val="Calibri"/>
        <family val="2"/>
      </rPr>
      <t>SAN PEDRO DE LOS MILAGROS</t>
    </r>
  </si>
  <si>
    <r>
      <rPr>
        <sz val="11"/>
        <rFont val="Calibri"/>
        <family val="2"/>
      </rPr>
      <t>SAN RAFAEL</t>
    </r>
  </si>
  <si>
    <r>
      <rPr>
        <sz val="11"/>
        <rFont val="Calibri"/>
        <family val="2"/>
      </rPr>
      <t>SAN ROQUE</t>
    </r>
  </si>
  <si>
    <r>
      <rPr>
        <sz val="11"/>
        <rFont val="Calibri"/>
        <family val="2"/>
      </rPr>
      <t>SAN VICENTE FERRER</t>
    </r>
  </si>
  <si>
    <r>
      <rPr>
        <sz val="11"/>
        <rFont val="Calibri"/>
        <family val="2"/>
      </rPr>
      <t>SANTA ROSA DE OSOS</t>
    </r>
  </si>
  <si>
    <r>
      <rPr>
        <sz val="11"/>
        <rFont val="Calibri"/>
        <family val="2"/>
      </rPr>
      <t>SANTO DOMINGO</t>
    </r>
  </si>
  <si>
    <r>
      <rPr>
        <sz val="11"/>
        <rFont val="Calibri"/>
        <family val="2"/>
      </rPr>
      <t>EL SANTUARIO</t>
    </r>
  </si>
  <si>
    <r>
      <rPr>
        <sz val="11"/>
        <rFont val="Calibri"/>
        <family val="2"/>
      </rPr>
      <t>SEGOVIA</t>
    </r>
  </si>
  <si>
    <r>
      <rPr>
        <sz val="11"/>
        <rFont val="Calibri"/>
        <family val="2"/>
      </rPr>
      <t>TARSO</t>
    </r>
  </si>
  <si>
    <r>
      <rPr>
        <sz val="11"/>
        <rFont val="Calibri"/>
        <family val="2"/>
      </rPr>
      <t>TOLEDO</t>
    </r>
  </si>
  <si>
    <r>
      <rPr>
        <sz val="11"/>
        <rFont val="Calibri"/>
        <family val="2"/>
      </rPr>
      <t>TURBO</t>
    </r>
  </si>
  <si>
    <r>
      <rPr>
        <sz val="11"/>
        <rFont val="Calibri"/>
        <family val="2"/>
      </rPr>
      <t>URAMITA</t>
    </r>
  </si>
  <si>
    <r>
      <rPr>
        <sz val="11"/>
        <rFont val="Calibri"/>
        <family val="2"/>
      </rPr>
      <t>URRAO</t>
    </r>
  </si>
  <si>
    <r>
      <rPr>
        <sz val="11"/>
        <rFont val="Calibri"/>
        <family val="2"/>
      </rPr>
      <t>VALDIVIA</t>
    </r>
  </si>
  <si>
    <r>
      <rPr>
        <sz val="11"/>
        <rFont val="Calibri"/>
        <family val="2"/>
      </rPr>
      <t>VENECIA</t>
    </r>
  </si>
  <si>
    <r>
      <rPr>
        <sz val="11"/>
        <rFont val="Calibri"/>
        <family val="2"/>
      </rPr>
      <t>YARUMAL</t>
    </r>
  </si>
  <si>
    <r>
      <rPr>
        <sz val="11"/>
        <rFont val="Calibri"/>
        <family val="2"/>
      </rPr>
      <t>ZARAGOZA</t>
    </r>
  </si>
  <si>
    <t>ARCHIPIELAGO SAN ANDRES</t>
  </si>
  <si>
    <r>
      <rPr>
        <b/>
        <sz val="9"/>
        <rFont val="Arial"/>
        <family val="2"/>
      </rPr>
      <t>Nombre Departamento</t>
    </r>
  </si>
  <si>
    <r>
      <rPr>
        <b/>
        <sz val="9"/>
        <rFont val="Arial"/>
        <family val="2"/>
      </rPr>
      <t>Nombre Municipio</t>
    </r>
  </si>
  <si>
    <r>
      <rPr>
        <sz val="9"/>
        <rFont val="Arial"/>
        <family val="2"/>
      </rPr>
      <t>05001</t>
    </r>
  </si>
  <si>
    <r>
      <rPr>
        <sz val="9"/>
        <rFont val="Arial"/>
        <family val="2"/>
      </rPr>
      <t>05002</t>
    </r>
  </si>
  <si>
    <r>
      <rPr>
        <sz val="9"/>
        <rFont val="Arial"/>
        <family val="2"/>
      </rPr>
      <t>05004</t>
    </r>
  </si>
  <si>
    <r>
      <rPr>
        <sz val="9"/>
        <rFont val="Arial"/>
        <family val="2"/>
      </rPr>
      <t>05021</t>
    </r>
  </si>
  <si>
    <r>
      <rPr>
        <sz val="9"/>
        <rFont val="Arial"/>
        <family val="2"/>
      </rPr>
      <t>05030</t>
    </r>
  </si>
  <si>
    <r>
      <rPr>
        <sz val="9"/>
        <rFont val="Arial"/>
        <family val="2"/>
      </rPr>
      <t>05031</t>
    </r>
  </si>
  <si>
    <r>
      <rPr>
        <sz val="9"/>
        <rFont val="Arial"/>
        <family val="2"/>
      </rPr>
      <t>05034</t>
    </r>
  </si>
  <si>
    <r>
      <rPr>
        <sz val="9"/>
        <rFont val="Arial"/>
        <family val="2"/>
      </rPr>
      <t>05036</t>
    </r>
  </si>
  <si>
    <r>
      <rPr>
        <sz val="9"/>
        <rFont val="Arial"/>
        <family val="2"/>
      </rPr>
      <t>05038</t>
    </r>
  </si>
  <si>
    <r>
      <rPr>
        <sz val="9"/>
        <rFont val="Arial"/>
        <family val="2"/>
      </rPr>
      <t>05040</t>
    </r>
  </si>
  <si>
    <r>
      <rPr>
        <sz val="9"/>
        <rFont val="Arial"/>
        <family val="2"/>
      </rPr>
      <t>05042</t>
    </r>
  </si>
  <si>
    <r>
      <rPr>
        <sz val="9"/>
        <rFont val="Arial"/>
        <family val="2"/>
      </rPr>
      <t>05044</t>
    </r>
  </si>
  <si>
    <r>
      <rPr>
        <sz val="9"/>
        <rFont val="Arial"/>
        <family val="2"/>
      </rPr>
      <t>05045</t>
    </r>
  </si>
  <si>
    <r>
      <rPr>
        <sz val="9"/>
        <rFont val="Arial"/>
        <family val="2"/>
      </rPr>
      <t>05051</t>
    </r>
  </si>
  <si>
    <r>
      <rPr>
        <sz val="9"/>
        <rFont val="Arial"/>
        <family val="2"/>
      </rPr>
      <t>05055</t>
    </r>
  </si>
  <si>
    <r>
      <rPr>
        <sz val="9"/>
        <rFont val="Arial"/>
        <family val="2"/>
      </rPr>
      <t>05059</t>
    </r>
  </si>
  <si>
    <r>
      <rPr>
        <sz val="9"/>
        <rFont val="Arial"/>
        <family val="2"/>
      </rPr>
      <t>05079</t>
    </r>
  </si>
  <si>
    <r>
      <rPr>
        <sz val="9"/>
        <rFont val="Arial"/>
        <family val="2"/>
      </rPr>
      <t>05086</t>
    </r>
  </si>
  <si>
    <r>
      <rPr>
        <sz val="9"/>
        <rFont val="Arial"/>
        <family val="2"/>
      </rPr>
      <t>05088</t>
    </r>
  </si>
  <si>
    <r>
      <rPr>
        <sz val="9"/>
        <rFont val="Arial"/>
        <family val="2"/>
      </rPr>
      <t>05091</t>
    </r>
  </si>
  <si>
    <r>
      <rPr>
        <sz val="9"/>
        <rFont val="Arial"/>
        <family val="2"/>
      </rPr>
      <t>05093</t>
    </r>
  </si>
  <si>
    <r>
      <rPr>
        <sz val="9"/>
        <rFont val="Arial"/>
        <family val="2"/>
      </rPr>
      <t>05101</t>
    </r>
  </si>
  <si>
    <r>
      <rPr>
        <sz val="9"/>
        <rFont val="Arial"/>
        <family val="2"/>
      </rPr>
      <t>05107</t>
    </r>
  </si>
  <si>
    <r>
      <rPr>
        <sz val="9"/>
        <rFont val="Arial"/>
        <family val="2"/>
      </rPr>
      <t>05113</t>
    </r>
  </si>
  <si>
    <r>
      <rPr>
        <sz val="9"/>
        <rFont val="Arial"/>
        <family val="2"/>
      </rPr>
      <t>05120</t>
    </r>
  </si>
  <si>
    <r>
      <rPr>
        <sz val="9"/>
        <rFont val="Arial"/>
        <family val="2"/>
      </rPr>
      <t>05125</t>
    </r>
  </si>
  <si>
    <r>
      <rPr>
        <sz val="9"/>
        <rFont val="Arial"/>
        <family val="2"/>
      </rPr>
      <t>05129</t>
    </r>
  </si>
  <si>
    <r>
      <rPr>
        <sz val="9"/>
        <rFont val="Arial"/>
        <family val="2"/>
      </rPr>
      <t>05134</t>
    </r>
  </si>
  <si>
    <r>
      <rPr>
        <sz val="9"/>
        <rFont val="Arial"/>
        <family val="2"/>
      </rPr>
      <t>05138</t>
    </r>
  </si>
  <si>
    <r>
      <rPr>
        <sz val="9"/>
        <rFont val="Arial"/>
        <family val="2"/>
      </rPr>
      <t>05142</t>
    </r>
  </si>
  <si>
    <r>
      <rPr>
        <sz val="9"/>
        <rFont val="Arial"/>
        <family val="2"/>
      </rPr>
      <t>05145</t>
    </r>
  </si>
  <si>
    <r>
      <rPr>
        <sz val="9"/>
        <rFont val="Arial"/>
        <family val="2"/>
      </rPr>
      <t>05147</t>
    </r>
  </si>
  <si>
    <r>
      <rPr>
        <sz val="9"/>
        <rFont val="Arial"/>
        <family val="2"/>
      </rPr>
      <t>05148</t>
    </r>
  </si>
  <si>
    <r>
      <rPr>
        <sz val="9"/>
        <rFont val="Arial"/>
        <family val="2"/>
      </rPr>
      <t>05150</t>
    </r>
  </si>
  <si>
    <r>
      <rPr>
        <sz val="9"/>
        <rFont val="Arial"/>
        <family val="2"/>
      </rPr>
      <t>05154</t>
    </r>
  </si>
  <si>
    <r>
      <rPr>
        <sz val="9"/>
        <rFont val="Arial"/>
        <family val="2"/>
      </rPr>
      <t>05172</t>
    </r>
  </si>
  <si>
    <r>
      <rPr>
        <sz val="9"/>
        <rFont val="Arial"/>
        <family val="2"/>
      </rPr>
      <t>05190</t>
    </r>
  </si>
  <si>
    <r>
      <rPr>
        <sz val="9"/>
        <rFont val="Arial"/>
        <family val="2"/>
      </rPr>
      <t>05197</t>
    </r>
  </si>
  <si>
    <r>
      <rPr>
        <sz val="9"/>
        <rFont val="Arial"/>
        <family val="2"/>
      </rPr>
      <t>05206</t>
    </r>
  </si>
  <si>
    <r>
      <rPr>
        <sz val="9"/>
        <rFont val="Arial"/>
        <family val="2"/>
      </rPr>
      <t>05209</t>
    </r>
  </si>
  <si>
    <r>
      <rPr>
        <sz val="9"/>
        <rFont val="Arial"/>
        <family val="2"/>
      </rPr>
      <t>05212</t>
    </r>
  </si>
  <si>
    <r>
      <rPr>
        <sz val="9"/>
        <rFont val="Arial"/>
        <family val="2"/>
      </rPr>
      <t>05234</t>
    </r>
  </si>
  <si>
    <r>
      <rPr>
        <sz val="9"/>
        <rFont val="Arial"/>
        <family val="2"/>
      </rPr>
      <t>05237</t>
    </r>
  </si>
  <si>
    <r>
      <rPr>
        <sz val="9"/>
        <rFont val="Arial"/>
        <family val="2"/>
      </rPr>
      <t>05240</t>
    </r>
  </si>
  <si>
    <r>
      <rPr>
        <sz val="9"/>
        <rFont val="Arial"/>
        <family val="2"/>
      </rPr>
      <t>05250</t>
    </r>
  </si>
  <si>
    <r>
      <rPr>
        <sz val="9"/>
        <rFont val="Arial"/>
        <family val="2"/>
      </rPr>
      <t>05264</t>
    </r>
  </si>
  <si>
    <r>
      <rPr>
        <sz val="9"/>
        <rFont val="Arial"/>
        <family val="2"/>
      </rPr>
      <t>05266</t>
    </r>
  </si>
  <si>
    <r>
      <rPr>
        <sz val="9"/>
        <rFont val="Arial"/>
        <family val="2"/>
      </rPr>
      <t>05282</t>
    </r>
  </si>
  <si>
    <r>
      <rPr>
        <sz val="9"/>
        <rFont val="Arial"/>
        <family val="2"/>
      </rPr>
      <t>05284</t>
    </r>
  </si>
  <si>
    <r>
      <rPr>
        <sz val="9"/>
        <rFont val="Arial"/>
        <family val="2"/>
      </rPr>
      <t>05306</t>
    </r>
  </si>
  <si>
    <r>
      <rPr>
        <sz val="9"/>
        <rFont val="Arial"/>
        <family val="2"/>
      </rPr>
      <t>05308</t>
    </r>
  </si>
  <si>
    <r>
      <rPr>
        <sz val="9"/>
        <rFont val="Arial"/>
        <family val="2"/>
      </rPr>
      <t>05310</t>
    </r>
  </si>
  <si>
    <r>
      <rPr>
        <sz val="9"/>
        <rFont val="Arial"/>
        <family val="2"/>
      </rPr>
      <t>05313</t>
    </r>
  </si>
  <si>
    <r>
      <rPr>
        <sz val="9"/>
        <rFont val="Arial"/>
        <family val="2"/>
      </rPr>
      <t>05315</t>
    </r>
  </si>
  <si>
    <r>
      <rPr>
        <sz val="9"/>
        <rFont val="Arial"/>
        <family val="2"/>
      </rPr>
      <t>05318</t>
    </r>
  </si>
  <si>
    <r>
      <rPr>
        <sz val="9"/>
        <rFont val="Arial"/>
        <family val="2"/>
      </rPr>
      <t>05321</t>
    </r>
  </si>
  <si>
    <r>
      <rPr>
        <sz val="9"/>
        <rFont val="Arial"/>
        <family val="2"/>
      </rPr>
      <t>05347</t>
    </r>
  </si>
  <si>
    <r>
      <rPr>
        <sz val="9"/>
        <rFont val="Arial"/>
        <family val="2"/>
      </rPr>
      <t>05353</t>
    </r>
  </si>
  <si>
    <r>
      <rPr>
        <sz val="9"/>
        <rFont val="Arial"/>
        <family val="2"/>
      </rPr>
      <t>05360</t>
    </r>
  </si>
  <si>
    <r>
      <rPr>
        <sz val="9"/>
        <rFont val="Arial"/>
        <family val="2"/>
      </rPr>
      <t>05361</t>
    </r>
  </si>
  <si>
    <r>
      <rPr>
        <sz val="9"/>
        <rFont val="Arial"/>
        <family val="2"/>
      </rPr>
      <t>05364</t>
    </r>
  </si>
  <si>
    <r>
      <rPr>
        <sz val="9"/>
        <rFont val="Arial"/>
        <family val="2"/>
      </rPr>
      <t>05368</t>
    </r>
  </si>
  <si>
    <r>
      <rPr>
        <sz val="9"/>
        <rFont val="Arial"/>
        <family val="2"/>
      </rPr>
      <t>05376</t>
    </r>
  </si>
  <si>
    <r>
      <rPr>
        <sz val="9"/>
        <rFont val="Arial"/>
        <family val="2"/>
      </rPr>
      <t>05380</t>
    </r>
  </si>
  <si>
    <r>
      <rPr>
        <sz val="9"/>
        <rFont val="Arial"/>
        <family val="2"/>
      </rPr>
      <t>05390</t>
    </r>
  </si>
  <si>
    <r>
      <rPr>
        <sz val="9"/>
        <rFont val="Arial"/>
        <family val="2"/>
      </rPr>
      <t>05400</t>
    </r>
  </si>
  <si>
    <r>
      <rPr>
        <sz val="9"/>
        <rFont val="Arial"/>
        <family val="2"/>
      </rPr>
      <t>05411</t>
    </r>
  </si>
  <si>
    <r>
      <rPr>
        <sz val="9"/>
        <rFont val="Arial"/>
        <family val="2"/>
      </rPr>
      <t>05425</t>
    </r>
  </si>
  <si>
    <r>
      <rPr>
        <sz val="9"/>
        <rFont val="Arial"/>
        <family val="2"/>
      </rPr>
      <t>05440</t>
    </r>
  </si>
  <si>
    <r>
      <rPr>
        <sz val="9"/>
        <rFont val="Arial"/>
        <family val="2"/>
      </rPr>
      <t>05467</t>
    </r>
  </si>
  <si>
    <r>
      <rPr>
        <sz val="9"/>
        <rFont val="Arial"/>
        <family val="2"/>
      </rPr>
      <t>05475</t>
    </r>
  </si>
  <si>
    <r>
      <rPr>
        <sz val="9"/>
        <rFont val="Arial"/>
        <family val="2"/>
      </rPr>
      <t>05480</t>
    </r>
  </si>
  <si>
    <r>
      <rPr>
        <sz val="9"/>
        <rFont val="Arial"/>
        <family val="2"/>
      </rPr>
      <t>05483</t>
    </r>
  </si>
  <si>
    <r>
      <rPr>
        <sz val="9"/>
        <rFont val="Arial"/>
        <family val="2"/>
      </rPr>
      <t>05490</t>
    </r>
  </si>
  <si>
    <r>
      <rPr>
        <sz val="9"/>
        <rFont val="Arial"/>
        <family val="2"/>
      </rPr>
      <t>05495</t>
    </r>
  </si>
  <si>
    <r>
      <rPr>
        <sz val="9"/>
        <rFont val="Arial"/>
        <family val="2"/>
      </rPr>
      <t>05501</t>
    </r>
  </si>
  <si>
    <r>
      <rPr>
        <sz val="9"/>
        <rFont val="Arial"/>
        <family val="2"/>
      </rPr>
      <t>05541</t>
    </r>
  </si>
  <si>
    <r>
      <rPr>
        <sz val="9"/>
        <rFont val="Arial"/>
        <family val="2"/>
      </rPr>
      <t>05543</t>
    </r>
  </si>
  <si>
    <r>
      <rPr>
        <sz val="9"/>
        <rFont val="Arial"/>
        <family val="2"/>
      </rPr>
      <t>05576</t>
    </r>
  </si>
  <si>
    <r>
      <rPr>
        <sz val="9"/>
        <rFont val="Arial"/>
        <family val="2"/>
      </rPr>
      <t>05579</t>
    </r>
  </si>
  <si>
    <r>
      <rPr>
        <sz val="9"/>
        <rFont val="Arial"/>
        <family val="2"/>
      </rPr>
      <t>05585</t>
    </r>
  </si>
  <si>
    <r>
      <rPr>
        <sz val="9"/>
        <rFont val="Arial"/>
        <family val="2"/>
      </rPr>
      <t>05591</t>
    </r>
  </si>
  <si>
    <r>
      <rPr>
        <sz val="9"/>
        <rFont val="Arial"/>
        <family val="2"/>
      </rPr>
      <t>05604</t>
    </r>
  </si>
  <si>
    <r>
      <rPr>
        <sz val="9"/>
        <rFont val="Arial"/>
        <family val="2"/>
      </rPr>
      <t>05607</t>
    </r>
  </si>
  <si>
    <r>
      <rPr>
        <sz val="9"/>
        <rFont val="Arial"/>
        <family val="2"/>
      </rPr>
      <t>05615</t>
    </r>
  </si>
  <si>
    <r>
      <rPr>
        <sz val="9"/>
        <rFont val="Arial"/>
        <family val="2"/>
      </rPr>
      <t>05628</t>
    </r>
  </si>
  <si>
    <r>
      <rPr>
        <sz val="9"/>
        <rFont val="Arial"/>
        <family val="2"/>
      </rPr>
      <t>05631</t>
    </r>
  </si>
  <si>
    <r>
      <rPr>
        <sz val="9"/>
        <rFont val="Arial"/>
        <family val="2"/>
      </rPr>
      <t>05642</t>
    </r>
  </si>
  <si>
    <r>
      <rPr>
        <sz val="9"/>
        <rFont val="Arial"/>
        <family val="2"/>
      </rPr>
      <t>05647</t>
    </r>
  </si>
  <si>
    <r>
      <rPr>
        <sz val="9"/>
        <rFont val="Arial"/>
        <family val="2"/>
      </rPr>
      <t>05649</t>
    </r>
  </si>
  <si>
    <r>
      <rPr>
        <sz val="9"/>
        <rFont val="Arial"/>
        <family val="2"/>
      </rPr>
      <t>05652</t>
    </r>
  </si>
  <si>
    <r>
      <rPr>
        <sz val="9"/>
        <rFont val="Arial"/>
        <family val="2"/>
      </rPr>
      <t>05656</t>
    </r>
  </si>
  <si>
    <r>
      <rPr>
        <sz val="9"/>
        <rFont val="Arial"/>
        <family val="2"/>
      </rPr>
      <t>05658</t>
    </r>
  </si>
  <si>
    <r>
      <rPr>
        <sz val="9"/>
        <rFont val="Arial"/>
        <family val="2"/>
      </rPr>
      <t>05659</t>
    </r>
  </si>
  <si>
    <r>
      <rPr>
        <sz val="9"/>
        <rFont val="Arial"/>
        <family val="2"/>
      </rPr>
      <t>05660</t>
    </r>
  </si>
  <si>
    <r>
      <rPr>
        <sz val="9"/>
        <rFont val="Arial"/>
        <family val="2"/>
      </rPr>
      <t>05664</t>
    </r>
  </si>
  <si>
    <r>
      <rPr>
        <sz val="9"/>
        <rFont val="Arial"/>
        <family val="2"/>
      </rPr>
      <t>05665</t>
    </r>
  </si>
  <si>
    <r>
      <rPr>
        <sz val="9"/>
        <rFont val="Arial"/>
        <family val="2"/>
      </rPr>
      <t>05667</t>
    </r>
  </si>
  <si>
    <r>
      <rPr>
        <sz val="9"/>
        <rFont val="Arial"/>
        <family val="2"/>
      </rPr>
      <t>05670</t>
    </r>
  </si>
  <si>
    <r>
      <rPr>
        <sz val="9"/>
        <rFont val="Arial"/>
        <family val="2"/>
      </rPr>
      <t>05674</t>
    </r>
  </si>
  <si>
    <r>
      <rPr>
        <sz val="9"/>
        <rFont val="Arial"/>
        <family val="2"/>
      </rPr>
      <t>05679</t>
    </r>
  </si>
  <si>
    <r>
      <rPr>
        <sz val="9"/>
        <rFont val="Arial"/>
        <family val="2"/>
      </rPr>
      <t>05686</t>
    </r>
  </si>
  <si>
    <r>
      <rPr>
        <sz val="9"/>
        <rFont val="Arial"/>
        <family val="2"/>
      </rPr>
      <t>05690</t>
    </r>
  </si>
  <si>
    <r>
      <rPr>
        <sz val="9"/>
        <rFont val="Arial"/>
        <family val="2"/>
      </rPr>
      <t>05697</t>
    </r>
  </si>
  <si>
    <r>
      <rPr>
        <sz val="9"/>
        <rFont val="Arial"/>
        <family val="2"/>
      </rPr>
      <t>05736</t>
    </r>
  </si>
  <si>
    <r>
      <rPr>
        <sz val="9"/>
        <rFont val="Arial"/>
        <family val="2"/>
      </rPr>
      <t>05756</t>
    </r>
  </si>
  <si>
    <r>
      <rPr>
        <sz val="9"/>
        <rFont val="Arial"/>
        <family val="2"/>
      </rPr>
      <t>05761</t>
    </r>
  </si>
  <si>
    <r>
      <rPr>
        <sz val="9"/>
        <rFont val="Arial"/>
        <family val="2"/>
      </rPr>
      <t>05789</t>
    </r>
  </si>
  <si>
    <r>
      <rPr>
        <sz val="9"/>
        <rFont val="Arial"/>
        <family val="2"/>
      </rPr>
      <t>05790</t>
    </r>
  </si>
  <si>
    <r>
      <rPr>
        <sz val="9"/>
        <rFont val="Arial"/>
        <family val="2"/>
      </rPr>
      <t>05792</t>
    </r>
  </si>
  <si>
    <r>
      <rPr>
        <sz val="9"/>
        <rFont val="Arial"/>
        <family val="2"/>
      </rPr>
      <t>05809</t>
    </r>
  </si>
  <si>
    <r>
      <rPr>
        <sz val="9"/>
        <rFont val="Arial"/>
        <family val="2"/>
      </rPr>
      <t>05819</t>
    </r>
  </si>
  <si>
    <r>
      <rPr>
        <sz val="9"/>
        <rFont val="Arial"/>
        <family val="2"/>
      </rPr>
      <t>05837</t>
    </r>
  </si>
  <si>
    <r>
      <rPr>
        <sz val="9"/>
        <rFont val="Arial"/>
        <family val="2"/>
      </rPr>
      <t>05842</t>
    </r>
  </si>
  <si>
    <r>
      <rPr>
        <sz val="9"/>
        <rFont val="Arial"/>
        <family val="2"/>
      </rPr>
      <t>05847</t>
    </r>
  </si>
  <si>
    <r>
      <rPr>
        <sz val="9"/>
        <rFont val="Arial"/>
        <family val="2"/>
      </rPr>
      <t>05854</t>
    </r>
  </si>
  <si>
    <r>
      <rPr>
        <sz val="9"/>
        <rFont val="Arial"/>
        <family val="2"/>
      </rPr>
      <t>05856</t>
    </r>
  </si>
  <si>
    <r>
      <rPr>
        <sz val="9"/>
        <rFont val="Arial"/>
        <family val="2"/>
      </rPr>
      <t>05858</t>
    </r>
  </si>
  <si>
    <r>
      <rPr>
        <sz val="9"/>
        <rFont val="Arial"/>
        <family val="2"/>
      </rPr>
      <t>05861</t>
    </r>
  </si>
  <si>
    <r>
      <rPr>
        <sz val="9"/>
        <rFont val="Arial"/>
        <family val="2"/>
      </rPr>
      <t>05873</t>
    </r>
  </si>
  <si>
    <r>
      <rPr>
        <sz val="9"/>
        <rFont val="Arial"/>
        <family val="2"/>
      </rPr>
      <t>05885</t>
    </r>
  </si>
  <si>
    <r>
      <rPr>
        <sz val="9"/>
        <rFont val="Arial"/>
        <family val="2"/>
      </rPr>
      <t>05887</t>
    </r>
  </si>
  <si>
    <r>
      <rPr>
        <sz val="9"/>
        <rFont val="Arial"/>
        <family val="2"/>
      </rPr>
      <t>05890</t>
    </r>
  </si>
  <si>
    <r>
      <rPr>
        <sz val="9"/>
        <rFont val="Arial"/>
        <family val="2"/>
      </rPr>
      <t>05893</t>
    </r>
  </si>
  <si>
    <r>
      <rPr>
        <sz val="9"/>
        <rFont val="Arial"/>
        <family val="2"/>
      </rPr>
      <t>05895</t>
    </r>
  </si>
  <si>
    <r>
      <rPr>
        <sz val="9"/>
        <rFont val="Arial"/>
        <family val="2"/>
      </rPr>
      <t>08001</t>
    </r>
  </si>
  <si>
    <r>
      <rPr>
        <sz val="9"/>
        <rFont val="Arial"/>
        <family val="2"/>
      </rPr>
      <t>08078</t>
    </r>
  </si>
  <si>
    <r>
      <rPr>
        <sz val="9"/>
        <rFont val="Arial"/>
        <family val="2"/>
      </rPr>
      <t>08137</t>
    </r>
  </si>
  <si>
    <r>
      <rPr>
        <sz val="9"/>
        <rFont val="Arial"/>
        <family val="2"/>
      </rPr>
      <t>08141</t>
    </r>
  </si>
  <si>
    <r>
      <rPr>
        <sz val="9"/>
        <rFont val="Arial"/>
        <family val="2"/>
      </rPr>
      <t>08296</t>
    </r>
  </si>
  <si>
    <r>
      <rPr>
        <sz val="9"/>
        <rFont val="Arial"/>
        <family val="2"/>
      </rPr>
      <t>08372</t>
    </r>
  </si>
  <si>
    <r>
      <rPr>
        <sz val="9"/>
        <rFont val="Arial"/>
        <family val="2"/>
      </rPr>
      <t>08421</t>
    </r>
  </si>
  <si>
    <r>
      <rPr>
        <sz val="9"/>
        <rFont val="Arial"/>
        <family val="2"/>
      </rPr>
      <t>08433</t>
    </r>
  </si>
  <si>
    <r>
      <rPr>
        <sz val="9"/>
        <rFont val="Arial"/>
        <family val="2"/>
      </rPr>
      <t>08436</t>
    </r>
  </si>
  <si>
    <r>
      <rPr>
        <sz val="9"/>
        <rFont val="Arial"/>
        <family val="2"/>
      </rPr>
      <t>08520</t>
    </r>
  </si>
  <si>
    <r>
      <rPr>
        <sz val="9"/>
        <rFont val="Arial"/>
        <family val="2"/>
      </rPr>
      <t>08549</t>
    </r>
  </si>
  <si>
    <r>
      <rPr>
        <sz val="9"/>
        <rFont val="Arial"/>
        <family val="2"/>
      </rPr>
      <t>08558</t>
    </r>
  </si>
  <si>
    <r>
      <rPr>
        <sz val="9"/>
        <rFont val="Arial"/>
        <family val="2"/>
      </rPr>
      <t>08560</t>
    </r>
  </si>
  <si>
    <r>
      <rPr>
        <sz val="9"/>
        <rFont val="Arial"/>
        <family val="2"/>
      </rPr>
      <t>08573</t>
    </r>
  </si>
  <si>
    <r>
      <rPr>
        <sz val="9"/>
        <rFont val="Arial"/>
        <family val="2"/>
      </rPr>
      <t>08606</t>
    </r>
  </si>
  <si>
    <r>
      <rPr>
        <sz val="9"/>
        <rFont val="Arial"/>
        <family val="2"/>
      </rPr>
      <t>08634</t>
    </r>
  </si>
  <si>
    <r>
      <rPr>
        <sz val="9"/>
        <rFont val="Arial"/>
        <family val="2"/>
      </rPr>
      <t>08638</t>
    </r>
  </si>
  <si>
    <r>
      <rPr>
        <sz val="9"/>
        <rFont val="Arial"/>
        <family val="2"/>
      </rPr>
      <t>08675</t>
    </r>
  </si>
  <si>
    <r>
      <rPr>
        <sz val="9"/>
        <rFont val="Arial"/>
        <family val="2"/>
      </rPr>
      <t>08685</t>
    </r>
  </si>
  <si>
    <r>
      <rPr>
        <sz val="9"/>
        <rFont val="Arial"/>
        <family val="2"/>
      </rPr>
      <t>08758</t>
    </r>
  </si>
  <si>
    <r>
      <rPr>
        <sz val="9"/>
        <rFont val="Arial"/>
        <family val="2"/>
      </rPr>
      <t>08770</t>
    </r>
  </si>
  <si>
    <r>
      <rPr>
        <sz val="9"/>
        <rFont val="Arial"/>
        <family val="2"/>
      </rPr>
      <t>08832</t>
    </r>
  </si>
  <si>
    <r>
      <rPr>
        <sz val="9"/>
        <rFont val="Arial"/>
        <family val="2"/>
      </rPr>
      <t>08849</t>
    </r>
  </si>
  <si>
    <r>
      <rPr>
        <sz val="9"/>
        <rFont val="Arial"/>
        <family val="2"/>
      </rPr>
      <t>11001</t>
    </r>
  </si>
  <si>
    <r>
      <rPr>
        <sz val="9"/>
        <rFont val="Arial"/>
        <family val="2"/>
      </rPr>
      <t>13001</t>
    </r>
  </si>
  <si>
    <r>
      <rPr>
        <sz val="9"/>
        <rFont val="Arial"/>
        <family val="2"/>
      </rPr>
      <t>13006</t>
    </r>
  </si>
  <si>
    <r>
      <rPr>
        <sz val="9"/>
        <rFont val="Arial"/>
        <family val="2"/>
      </rPr>
      <t>13030</t>
    </r>
  </si>
  <si>
    <r>
      <rPr>
        <sz val="9"/>
        <rFont val="Arial"/>
        <family val="2"/>
      </rPr>
      <t>13042</t>
    </r>
  </si>
  <si>
    <r>
      <rPr>
        <sz val="9"/>
        <rFont val="Arial"/>
        <family val="2"/>
      </rPr>
      <t>13052</t>
    </r>
  </si>
  <si>
    <r>
      <rPr>
        <sz val="9"/>
        <rFont val="Arial"/>
        <family val="2"/>
      </rPr>
      <t>13062</t>
    </r>
  </si>
  <si>
    <r>
      <rPr>
        <sz val="9"/>
        <rFont val="Arial"/>
        <family val="2"/>
      </rPr>
      <t>13074</t>
    </r>
  </si>
  <si>
    <r>
      <rPr>
        <sz val="9"/>
        <rFont val="Arial"/>
        <family val="2"/>
      </rPr>
      <t>13140</t>
    </r>
  </si>
  <si>
    <r>
      <rPr>
        <sz val="9"/>
        <rFont val="Arial"/>
        <family val="2"/>
      </rPr>
      <t>13160</t>
    </r>
  </si>
  <si>
    <r>
      <rPr>
        <sz val="9"/>
        <rFont val="Arial"/>
        <family val="2"/>
      </rPr>
      <t>13188</t>
    </r>
  </si>
  <si>
    <r>
      <rPr>
        <sz val="9"/>
        <rFont val="Arial"/>
        <family val="2"/>
      </rPr>
      <t>13212</t>
    </r>
  </si>
  <si>
    <r>
      <rPr>
        <sz val="9"/>
        <rFont val="Arial"/>
        <family val="2"/>
      </rPr>
      <t>13222</t>
    </r>
  </si>
  <si>
    <r>
      <rPr>
        <sz val="9"/>
        <rFont val="Arial"/>
        <family val="2"/>
      </rPr>
      <t>13244</t>
    </r>
  </si>
  <si>
    <r>
      <rPr>
        <sz val="9"/>
        <rFont val="Arial"/>
        <family val="2"/>
      </rPr>
      <t>13248</t>
    </r>
  </si>
  <si>
    <r>
      <rPr>
        <sz val="9"/>
        <rFont val="Arial"/>
        <family val="2"/>
      </rPr>
      <t>13268</t>
    </r>
  </si>
  <si>
    <r>
      <rPr>
        <sz val="9"/>
        <rFont val="Arial"/>
        <family val="2"/>
      </rPr>
      <t>13300</t>
    </r>
  </si>
  <si>
    <r>
      <rPr>
        <sz val="9"/>
        <rFont val="Arial"/>
        <family val="2"/>
      </rPr>
      <t>13430</t>
    </r>
  </si>
  <si>
    <r>
      <rPr>
        <sz val="9"/>
        <rFont val="Arial"/>
        <family val="2"/>
      </rPr>
      <t>13433</t>
    </r>
  </si>
  <si>
    <r>
      <rPr>
        <sz val="9"/>
        <rFont val="Arial"/>
        <family val="2"/>
      </rPr>
      <t>13440</t>
    </r>
  </si>
  <si>
    <r>
      <rPr>
        <sz val="9"/>
        <rFont val="Arial"/>
        <family val="2"/>
      </rPr>
      <t>13442</t>
    </r>
  </si>
  <si>
    <r>
      <rPr>
        <sz val="9"/>
        <rFont val="Arial"/>
        <family val="2"/>
      </rPr>
      <t>13458</t>
    </r>
  </si>
  <si>
    <r>
      <rPr>
        <sz val="9"/>
        <rFont val="Arial"/>
        <family val="2"/>
      </rPr>
      <t>13468</t>
    </r>
  </si>
  <si>
    <r>
      <rPr>
        <sz val="9"/>
        <rFont val="Arial"/>
        <family val="2"/>
      </rPr>
      <t>13473</t>
    </r>
  </si>
  <si>
    <r>
      <rPr>
        <sz val="9"/>
        <rFont val="Arial"/>
        <family val="2"/>
      </rPr>
      <t>13490</t>
    </r>
  </si>
  <si>
    <r>
      <rPr>
        <sz val="9"/>
        <rFont val="Arial"/>
        <family val="2"/>
      </rPr>
      <t>13549</t>
    </r>
  </si>
  <si>
    <r>
      <rPr>
        <sz val="9"/>
        <rFont val="Arial"/>
        <family val="2"/>
      </rPr>
      <t>13580</t>
    </r>
  </si>
  <si>
    <r>
      <rPr>
        <sz val="9"/>
        <rFont val="Arial"/>
        <family val="2"/>
      </rPr>
      <t>13600</t>
    </r>
  </si>
  <si>
    <r>
      <rPr>
        <sz val="9"/>
        <rFont val="Arial"/>
        <family val="2"/>
      </rPr>
      <t>13620</t>
    </r>
  </si>
  <si>
    <r>
      <rPr>
        <sz val="9"/>
        <rFont val="Arial"/>
        <family val="2"/>
      </rPr>
      <t>13647</t>
    </r>
  </si>
  <si>
    <r>
      <rPr>
        <sz val="9"/>
        <rFont val="Arial"/>
        <family val="2"/>
      </rPr>
      <t>13650</t>
    </r>
  </si>
  <si>
    <r>
      <rPr>
        <sz val="9"/>
        <rFont val="Arial"/>
        <family val="2"/>
      </rPr>
      <t>13654</t>
    </r>
  </si>
  <si>
    <r>
      <rPr>
        <sz val="9"/>
        <rFont val="Arial"/>
        <family val="2"/>
      </rPr>
      <t>13655</t>
    </r>
  </si>
  <si>
    <r>
      <rPr>
        <sz val="9"/>
        <rFont val="Arial"/>
        <family val="2"/>
      </rPr>
      <t>13657</t>
    </r>
  </si>
  <si>
    <r>
      <rPr>
        <sz val="9"/>
        <rFont val="Arial"/>
        <family val="2"/>
      </rPr>
      <t>13667</t>
    </r>
  </si>
  <si>
    <r>
      <rPr>
        <sz val="9"/>
        <rFont val="Arial"/>
        <family val="2"/>
      </rPr>
      <t>13670</t>
    </r>
  </si>
  <si>
    <r>
      <rPr>
        <sz val="9"/>
        <rFont val="Arial"/>
        <family val="2"/>
      </rPr>
      <t>13673</t>
    </r>
  </si>
  <si>
    <r>
      <rPr>
        <sz val="9"/>
        <rFont val="Arial"/>
        <family val="2"/>
      </rPr>
      <t>13683</t>
    </r>
  </si>
  <si>
    <r>
      <rPr>
        <sz val="9"/>
        <rFont val="Arial"/>
        <family val="2"/>
      </rPr>
      <t>13688</t>
    </r>
  </si>
  <si>
    <r>
      <rPr>
        <sz val="9"/>
        <rFont val="Arial"/>
        <family val="2"/>
      </rPr>
      <t>13744</t>
    </r>
  </si>
  <si>
    <r>
      <rPr>
        <sz val="9"/>
        <rFont val="Arial"/>
        <family val="2"/>
      </rPr>
      <t>13760</t>
    </r>
  </si>
  <si>
    <r>
      <rPr>
        <sz val="9"/>
        <rFont val="Arial"/>
        <family val="2"/>
      </rPr>
      <t>13780</t>
    </r>
  </si>
  <si>
    <r>
      <rPr>
        <sz val="9"/>
        <rFont val="Arial"/>
        <family val="2"/>
      </rPr>
      <t>13810</t>
    </r>
  </si>
  <si>
    <r>
      <rPr>
        <sz val="9"/>
        <rFont val="Arial"/>
        <family val="2"/>
      </rPr>
      <t>13836</t>
    </r>
  </si>
  <si>
    <r>
      <rPr>
        <sz val="9"/>
        <rFont val="Arial"/>
        <family val="2"/>
      </rPr>
      <t>13838</t>
    </r>
  </si>
  <si>
    <r>
      <rPr>
        <sz val="9"/>
        <rFont val="Arial"/>
        <family val="2"/>
      </rPr>
      <t>13873</t>
    </r>
  </si>
  <si>
    <r>
      <rPr>
        <sz val="9"/>
        <rFont val="Arial"/>
        <family val="2"/>
      </rPr>
      <t>13894</t>
    </r>
  </si>
  <si>
    <r>
      <rPr>
        <sz val="9"/>
        <rFont val="Arial"/>
        <family val="2"/>
      </rPr>
      <t>15001</t>
    </r>
  </si>
  <si>
    <r>
      <rPr>
        <sz val="9"/>
        <rFont val="Arial"/>
        <family val="2"/>
      </rPr>
      <t>15022</t>
    </r>
  </si>
  <si>
    <r>
      <rPr>
        <sz val="9"/>
        <rFont val="Arial"/>
        <family val="2"/>
      </rPr>
      <t>15047</t>
    </r>
  </si>
  <si>
    <r>
      <rPr>
        <sz val="9"/>
        <rFont val="Arial"/>
        <family val="2"/>
      </rPr>
      <t>15051</t>
    </r>
  </si>
  <si>
    <r>
      <rPr>
        <sz val="9"/>
        <rFont val="Arial"/>
        <family val="2"/>
      </rPr>
      <t>15087</t>
    </r>
  </si>
  <si>
    <r>
      <rPr>
        <sz val="9"/>
        <rFont val="Arial"/>
        <family val="2"/>
      </rPr>
      <t>15090</t>
    </r>
  </si>
  <si>
    <r>
      <rPr>
        <sz val="9"/>
        <rFont val="Arial"/>
        <family val="2"/>
      </rPr>
      <t>15092</t>
    </r>
  </si>
  <si>
    <r>
      <rPr>
        <sz val="9"/>
        <rFont val="Arial"/>
        <family val="2"/>
      </rPr>
      <t>15097</t>
    </r>
  </si>
  <si>
    <r>
      <rPr>
        <sz val="9"/>
        <rFont val="Arial"/>
        <family val="2"/>
      </rPr>
      <t>15104</t>
    </r>
  </si>
  <si>
    <r>
      <rPr>
        <sz val="9"/>
        <rFont val="Arial"/>
        <family val="2"/>
      </rPr>
      <t>15106</t>
    </r>
  </si>
  <si>
    <r>
      <rPr>
        <sz val="9"/>
        <rFont val="Arial"/>
        <family val="2"/>
      </rPr>
      <t>15109</t>
    </r>
  </si>
  <si>
    <r>
      <rPr>
        <sz val="9"/>
        <rFont val="Arial"/>
        <family val="2"/>
      </rPr>
      <t>15114</t>
    </r>
  </si>
  <si>
    <r>
      <rPr>
        <sz val="9"/>
        <rFont val="Arial"/>
        <family val="2"/>
      </rPr>
      <t>15131</t>
    </r>
  </si>
  <si>
    <r>
      <rPr>
        <sz val="9"/>
        <rFont val="Arial"/>
        <family val="2"/>
      </rPr>
      <t>15135</t>
    </r>
  </si>
  <si>
    <r>
      <rPr>
        <sz val="9"/>
        <rFont val="Arial"/>
        <family val="2"/>
      </rPr>
      <t>15162</t>
    </r>
  </si>
  <si>
    <r>
      <rPr>
        <sz val="9"/>
        <rFont val="Arial"/>
        <family val="2"/>
      </rPr>
      <t>15172</t>
    </r>
  </si>
  <si>
    <r>
      <rPr>
        <sz val="9"/>
        <rFont val="Arial"/>
        <family val="2"/>
      </rPr>
      <t>15176</t>
    </r>
  </si>
  <si>
    <r>
      <rPr>
        <sz val="9"/>
        <rFont val="Arial"/>
        <family val="2"/>
      </rPr>
      <t>15180</t>
    </r>
  </si>
  <si>
    <r>
      <rPr>
        <sz val="9"/>
        <rFont val="Arial"/>
        <family val="2"/>
      </rPr>
      <t>15183</t>
    </r>
  </si>
  <si>
    <r>
      <rPr>
        <sz val="9"/>
        <rFont val="Arial"/>
        <family val="2"/>
      </rPr>
      <t>15185</t>
    </r>
  </si>
  <si>
    <r>
      <rPr>
        <sz val="9"/>
        <rFont val="Arial"/>
        <family val="2"/>
      </rPr>
      <t>15187</t>
    </r>
  </si>
  <si>
    <r>
      <rPr>
        <sz val="9"/>
        <rFont val="Arial"/>
        <family val="2"/>
      </rPr>
      <t>15189</t>
    </r>
  </si>
  <si>
    <r>
      <rPr>
        <sz val="9"/>
        <rFont val="Arial"/>
        <family val="2"/>
      </rPr>
      <t>15204</t>
    </r>
  </si>
  <si>
    <r>
      <rPr>
        <sz val="9"/>
        <rFont val="Arial"/>
        <family val="2"/>
      </rPr>
      <t>15212</t>
    </r>
  </si>
  <si>
    <r>
      <rPr>
        <sz val="9"/>
        <rFont val="Arial"/>
        <family val="2"/>
      </rPr>
      <t>15215</t>
    </r>
  </si>
  <si>
    <r>
      <rPr>
        <sz val="9"/>
        <rFont val="Arial"/>
        <family val="2"/>
      </rPr>
      <t>15218</t>
    </r>
  </si>
  <si>
    <r>
      <rPr>
        <sz val="9"/>
        <rFont val="Arial"/>
        <family val="2"/>
      </rPr>
      <t>15223</t>
    </r>
  </si>
  <si>
    <r>
      <rPr>
        <sz val="9"/>
        <rFont val="Arial"/>
        <family val="2"/>
      </rPr>
      <t>15224</t>
    </r>
  </si>
  <si>
    <r>
      <rPr>
        <sz val="9"/>
        <rFont val="Arial"/>
        <family val="2"/>
      </rPr>
      <t>15226</t>
    </r>
  </si>
  <si>
    <r>
      <rPr>
        <sz val="9"/>
        <rFont val="Arial"/>
        <family val="2"/>
      </rPr>
      <t>15232</t>
    </r>
  </si>
  <si>
    <r>
      <rPr>
        <sz val="9"/>
        <rFont val="Arial"/>
        <family val="2"/>
      </rPr>
      <t>15236</t>
    </r>
  </si>
  <si>
    <r>
      <rPr>
        <sz val="9"/>
        <rFont val="Arial"/>
        <family val="2"/>
      </rPr>
      <t>15238</t>
    </r>
  </si>
  <si>
    <r>
      <rPr>
        <sz val="9"/>
        <rFont val="Arial"/>
        <family val="2"/>
      </rPr>
      <t>15244</t>
    </r>
  </si>
  <si>
    <r>
      <rPr>
        <sz val="9"/>
        <rFont val="Arial"/>
        <family val="2"/>
      </rPr>
      <t>15248</t>
    </r>
  </si>
  <si>
    <r>
      <rPr>
        <sz val="9"/>
        <rFont val="Arial"/>
        <family val="2"/>
      </rPr>
      <t>15272</t>
    </r>
  </si>
  <si>
    <r>
      <rPr>
        <sz val="9"/>
        <rFont val="Arial"/>
        <family val="2"/>
      </rPr>
      <t>15276</t>
    </r>
  </si>
  <si>
    <r>
      <rPr>
        <sz val="9"/>
        <rFont val="Arial"/>
        <family val="2"/>
      </rPr>
      <t>15293</t>
    </r>
  </si>
  <si>
    <r>
      <rPr>
        <sz val="9"/>
        <rFont val="Arial"/>
        <family val="2"/>
      </rPr>
      <t>15296</t>
    </r>
  </si>
  <si>
    <r>
      <rPr>
        <sz val="9"/>
        <rFont val="Arial"/>
        <family val="2"/>
      </rPr>
      <t>15299</t>
    </r>
  </si>
  <si>
    <r>
      <rPr>
        <sz val="9"/>
        <rFont val="Arial"/>
        <family val="2"/>
      </rPr>
      <t>15317</t>
    </r>
  </si>
  <si>
    <r>
      <rPr>
        <sz val="9"/>
        <rFont val="Arial"/>
        <family val="2"/>
      </rPr>
      <t>15322</t>
    </r>
  </si>
  <si>
    <r>
      <rPr>
        <sz val="9"/>
        <rFont val="Arial"/>
        <family val="2"/>
      </rPr>
      <t>15325</t>
    </r>
  </si>
  <si>
    <r>
      <rPr>
        <sz val="9"/>
        <rFont val="Arial"/>
        <family val="2"/>
      </rPr>
      <t>15332</t>
    </r>
  </si>
  <si>
    <r>
      <rPr>
        <sz val="9"/>
        <rFont val="Arial"/>
        <family val="2"/>
      </rPr>
      <t>15362</t>
    </r>
  </si>
  <si>
    <r>
      <rPr>
        <sz val="9"/>
        <rFont val="Arial"/>
        <family val="2"/>
      </rPr>
      <t>15367</t>
    </r>
  </si>
  <si>
    <r>
      <rPr>
        <sz val="9"/>
        <rFont val="Arial"/>
        <family val="2"/>
      </rPr>
      <t>15368</t>
    </r>
  </si>
  <si>
    <r>
      <rPr>
        <sz val="9"/>
        <rFont val="Arial"/>
        <family val="2"/>
      </rPr>
      <t>15377</t>
    </r>
  </si>
  <si>
    <r>
      <rPr>
        <sz val="9"/>
        <rFont val="Arial"/>
        <family val="2"/>
      </rPr>
      <t>15380</t>
    </r>
  </si>
  <si>
    <r>
      <rPr>
        <sz val="9"/>
        <rFont val="Arial"/>
        <family val="2"/>
      </rPr>
      <t>15401</t>
    </r>
  </si>
  <si>
    <r>
      <rPr>
        <sz val="9"/>
        <rFont val="Arial"/>
        <family val="2"/>
      </rPr>
      <t>15403</t>
    </r>
  </si>
  <si>
    <r>
      <rPr>
        <sz val="9"/>
        <rFont val="Arial"/>
        <family val="2"/>
      </rPr>
      <t>15407</t>
    </r>
  </si>
  <si>
    <r>
      <rPr>
        <sz val="9"/>
        <rFont val="Arial"/>
        <family val="2"/>
      </rPr>
      <t>15425</t>
    </r>
  </si>
  <si>
    <r>
      <rPr>
        <sz val="9"/>
        <rFont val="Arial"/>
        <family val="2"/>
      </rPr>
      <t>15442</t>
    </r>
  </si>
  <si>
    <r>
      <rPr>
        <sz val="9"/>
        <rFont val="Arial"/>
        <family val="2"/>
      </rPr>
      <t>15455</t>
    </r>
  </si>
  <si>
    <r>
      <rPr>
        <sz val="9"/>
        <rFont val="Arial"/>
        <family val="2"/>
      </rPr>
      <t>15464</t>
    </r>
  </si>
  <si>
    <r>
      <rPr>
        <sz val="9"/>
        <rFont val="Arial"/>
        <family val="2"/>
      </rPr>
      <t>15466</t>
    </r>
  </si>
  <si>
    <r>
      <rPr>
        <sz val="9"/>
        <rFont val="Arial"/>
        <family val="2"/>
      </rPr>
      <t>15469</t>
    </r>
  </si>
  <si>
    <r>
      <rPr>
        <sz val="9"/>
        <rFont val="Arial"/>
        <family val="2"/>
      </rPr>
      <t>15476</t>
    </r>
  </si>
  <si>
    <r>
      <rPr>
        <sz val="9"/>
        <rFont val="Arial"/>
        <family val="2"/>
      </rPr>
      <t>15480</t>
    </r>
  </si>
  <si>
    <r>
      <rPr>
        <sz val="9"/>
        <rFont val="Arial"/>
        <family val="2"/>
      </rPr>
      <t>15491</t>
    </r>
  </si>
  <si>
    <r>
      <rPr>
        <sz val="9"/>
        <rFont val="Arial"/>
        <family val="2"/>
      </rPr>
      <t>15494</t>
    </r>
  </si>
  <si>
    <r>
      <rPr>
        <sz val="9"/>
        <rFont val="Arial"/>
        <family val="2"/>
      </rPr>
      <t>15500</t>
    </r>
  </si>
  <si>
    <r>
      <rPr>
        <sz val="9"/>
        <rFont val="Arial"/>
        <family val="2"/>
      </rPr>
      <t>15507</t>
    </r>
  </si>
  <si>
    <r>
      <rPr>
        <sz val="9"/>
        <rFont val="Arial"/>
        <family val="2"/>
      </rPr>
      <t>15511</t>
    </r>
  </si>
  <si>
    <r>
      <rPr>
        <sz val="9"/>
        <rFont val="Arial"/>
        <family val="2"/>
      </rPr>
      <t>15514</t>
    </r>
  </si>
  <si>
    <r>
      <rPr>
        <sz val="9"/>
        <rFont val="Arial"/>
        <family val="2"/>
      </rPr>
      <t>15516</t>
    </r>
  </si>
  <si>
    <r>
      <rPr>
        <sz val="9"/>
        <rFont val="Arial"/>
        <family val="2"/>
      </rPr>
      <t>15518</t>
    </r>
  </si>
  <si>
    <r>
      <rPr>
        <sz val="9"/>
        <rFont val="Arial"/>
        <family val="2"/>
      </rPr>
      <t>15522</t>
    </r>
  </si>
  <si>
    <r>
      <rPr>
        <sz val="9"/>
        <rFont val="Arial"/>
        <family val="2"/>
      </rPr>
      <t>15531</t>
    </r>
  </si>
  <si>
    <r>
      <rPr>
        <sz val="9"/>
        <rFont val="Arial"/>
        <family val="2"/>
      </rPr>
      <t>15533</t>
    </r>
  </si>
  <si>
    <r>
      <rPr>
        <sz val="9"/>
        <rFont val="Arial"/>
        <family val="2"/>
      </rPr>
      <t>15537</t>
    </r>
  </si>
  <si>
    <r>
      <rPr>
        <sz val="9"/>
        <rFont val="Arial"/>
        <family val="2"/>
      </rPr>
      <t>15542</t>
    </r>
  </si>
  <si>
    <r>
      <rPr>
        <sz val="9"/>
        <rFont val="Arial"/>
        <family val="2"/>
      </rPr>
      <t>15550</t>
    </r>
  </si>
  <si>
    <r>
      <rPr>
        <sz val="9"/>
        <rFont val="Arial"/>
        <family val="2"/>
      </rPr>
      <t>15572</t>
    </r>
  </si>
  <si>
    <r>
      <rPr>
        <sz val="9"/>
        <rFont val="Arial"/>
        <family val="2"/>
      </rPr>
      <t>15580</t>
    </r>
  </si>
  <si>
    <r>
      <rPr>
        <sz val="9"/>
        <rFont val="Arial"/>
        <family val="2"/>
      </rPr>
      <t>15599</t>
    </r>
  </si>
  <si>
    <r>
      <rPr>
        <sz val="9"/>
        <rFont val="Arial"/>
        <family val="2"/>
      </rPr>
      <t>15600</t>
    </r>
  </si>
  <si>
    <r>
      <rPr>
        <sz val="9"/>
        <rFont val="Arial"/>
        <family val="2"/>
      </rPr>
      <t>15621</t>
    </r>
  </si>
  <si>
    <r>
      <rPr>
        <sz val="9"/>
        <rFont val="Arial"/>
        <family val="2"/>
      </rPr>
      <t>15632</t>
    </r>
  </si>
  <si>
    <r>
      <rPr>
        <sz val="9"/>
        <rFont val="Arial"/>
        <family val="2"/>
      </rPr>
      <t>15638</t>
    </r>
  </si>
  <si>
    <r>
      <rPr>
        <sz val="9"/>
        <rFont val="Arial"/>
        <family val="2"/>
      </rPr>
      <t>15646</t>
    </r>
  </si>
  <si>
    <r>
      <rPr>
        <sz val="9"/>
        <rFont val="Arial"/>
        <family val="2"/>
      </rPr>
      <t>15660</t>
    </r>
  </si>
  <si>
    <r>
      <rPr>
        <sz val="9"/>
        <rFont val="Arial"/>
        <family val="2"/>
      </rPr>
      <t>15664</t>
    </r>
  </si>
  <si>
    <r>
      <rPr>
        <sz val="9"/>
        <rFont val="Arial"/>
        <family val="2"/>
      </rPr>
      <t>15667</t>
    </r>
  </si>
  <si>
    <r>
      <rPr>
        <sz val="9"/>
        <rFont val="Arial"/>
        <family val="2"/>
      </rPr>
      <t>15673</t>
    </r>
  </si>
  <si>
    <r>
      <rPr>
        <sz val="9"/>
        <rFont val="Arial"/>
        <family val="2"/>
      </rPr>
      <t>15676</t>
    </r>
  </si>
  <si>
    <r>
      <rPr>
        <sz val="9"/>
        <rFont val="Arial"/>
        <family val="2"/>
      </rPr>
      <t>15681</t>
    </r>
  </si>
  <si>
    <r>
      <rPr>
        <sz val="9"/>
        <rFont val="Arial"/>
        <family val="2"/>
      </rPr>
      <t>15686</t>
    </r>
  </si>
  <si>
    <r>
      <rPr>
        <sz val="9"/>
        <rFont val="Arial"/>
        <family val="2"/>
      </rPr>
      <t>15690</t>
    </r>
  </si>
  <si>
    <r>
      <rPr>
        <sz val="9"/>
        <rFont val="Arial"/>
        <family val="2"/>
      </rPr>
      <t>15693</t>
    </r>
  </si>
  <si>
    <r>
      <rPr>
        <sz val="9"/>
        <rFont val="Arial"/>
        <family val="2"/>
      </rPr>
      <t>15696</t>
    </r>
  </si>
  <si>
    <r>
      <rPr>
        <sz val="9"/>
        <rFont val="Arial"/>
        <family val="2"/>
      </rPr>
      <t>15720</t>
    </r>
  </si>
  <si>
    <r>
      <rPr>
        <sz val="9"/>
        <rFont val="Arial"/>
        <family val="2"/>
      </rPr>
      <t>15723</t>
    </r>
  </si>
  <si>
    <r>
      <rPr>
        <sz val="9"/>
        <rFont val="Arial"/>
        <family val="2"/>
      </rPr>
      <t>15740</t>
    </r>
  </si>
  <si>
    <r>
      <rPr>
        <sz val="9"/>
        <rFont val="Arial"/>
        <family val="2"/>
      </rPr>
      <t>15753</t>
    </r>
  </si>
  <si>
    <r>
      <rPr>
        <sz val="9"/>
        <rFont val="Arial"/>
        <family val="2"/>
      </rPr>
      <t>15755</t>
    </r>
  </si>
  <si>
    <r>
      <rPr>
        <sz val="9"/>
        <rFont val="Arial"/>
        <family val="2"/>
      </rPr>
      <t>15757</t>
    </r>
  </si>
  <si>
    <r>
      <rPr>
        <sz val="9"/>
        <rFont val="Arial"/>
        <family val="2"/>
      </rPr>
      <t>15759</t>
    </r>
  </si>
  <si>
    <r>
      <rPr>
        <sz val="9"/>
        <rFont val="Arial"/>
        <family val="2"/>
      </rPr>
      <t>15761</t>
    </r>
  </si>
  <si>
    <r>
      <rPr>
        <sz val="9"/>
        <rFont val="Arial"/>
        <family val="2"/>
      </rPr>
      <t>15762</t>
    </r>
  </si>
  <si>
    <r>
      <rPr>
        <sz val="9"/>
        <rFont val="Arial"/>
        <family val="2"/>
      </rPr>
      <t>15763</t>
    </r>
  </si>
  <si>
    <r>
      <rPr>
        <sz val="9"/>
        <rFont val="Arial"/>
        <family val="2"/>
      </rPr>
      <t>15764</t>
    </r>
  </si>
  <si>
    <r>
      <rPr>
        <sz val="9"/>
        <rFont val="Arial"/>
        <family val="2"/>
      </rPr>
      <t>15774</t>
    </r>
  </si>
  <si>
    <r>
      <rPr>
        <sz val="9"/>
        <rFont val="Arial"/>
        <family val="2"/>
      </rPr>
      <t>15776</t>
    </r>
  </si>
  <si>
    <r>
      <rPr>
        <sz val="9"/>
        <rFont val="Arial"/>
        <family val="2"/>
      </rPr>
      <t>15778</t>
    </r>
  </si>
  <si>
    <r>
      <rPr>
        <sz val="9"/>
        <rFont val="Arial"/>
        <family val="2"/>
      </rPr>
      <t>15790</t>
    </r>
  </si>
  <si>
    <r>
      <rPr>
        <sz val="9"/>
        <rFont val="Arial"/>
        <family val="2"/>
      </rPr>
      <t>15798</t>
    </r>
  </si>
  <si>
    <r>
      <rPr>
        <sz val="9"/>
        <rFont val="Arial"/>
        <family val="2"/>
      </rPr>
      <t>15804</t>
    </r>
  </si>
  <si>
    <r>
      <rPr>
        <sz val="9"/>
        <rFont val="Arial"/>
        <family val="2"/>
      </rPr>
      <t>15806</t>
    </r>
  </si>
  <si>
    <r>
      <rPr>
        <sz val="9"/>
        <rFont val="Arial"/>
        <family val="2"/>
      </rPr>
      <t>15808</t>
    </r>
  </si>
  <si>
    <r>
      <rPr>
        <sz val="9"/>
        <rFont val="Arial"/>
        <family val="2"/>
      </rPr>
      <t>15810</t>
    </r>
  </si>
  <si>
    <r>
      <rPr>
        <sz val="9"/>
        <rFont val="Arial"/>
        <family val="2"/>
      </rPr>
      <t>15814</t>
    </r>
  </si>
  <si>
    <r>
      <rPr>
        <sz val="9"/>
        <rFont val="Arial"/>
        <family val="2"/>
      </rPr>
      <t>15816</t>
    </r>
  </si>
  <si>
    <r>
      <rPr>
        <sz val="9"/>
        <rFont val="Arial"/>
        <family val="2"/>
      </rPr>
      <t>15820</t>
    </r>
  </si>
  <si>
    <r>
      <rPr>
        <sz val="9"/>
        <rFont val="Arial"/>
        <family val="2"/>
      </rPr>
      <t>15822</t>
    </r>
  </si>
  <si>
    <r>
      <rPr>
        <sz val="9"/>
        <rFont val="Arial"/>
        <family val="2"/>
      </rPr>
      <t>15832</t>
    </r>
  </si>
  <si>
    <r>
      <rPr>
        <sz val="9"/>
        <rFont val="Arial"/>
        <family val="2"/>
      </rPr>
      <t>15835</t>
    </r>
  </si>
  <si>
    <r>
      <rPr>
        <sz val="9"/>
        <rFont val="Arial"/>
        <family val="2"/>
      </rPr>
      <t>15837</t>
    </r>
  </si>
  <si>
    <r>
      <rPr>
        <sz val="9"/>
        <rFont val="Arial"/>
        <family val="2"/>
      </rPr>
      <t>15839</t>
    </r>
  </si>
  <si>
    <r>
      <rPr>
        <sz val="9"/>
        <rFont val="Arial"/>
        <family val="2"/>
      </rPr>
      <t>15842</t>
    </r>
  </si>
  <si>
    <r>
      <rPr>
        <sz val="9"/>
        <rFont val="Arial"/>
        <family val="2"/>
      </rPr>
      <t>15861</t>
    </r>
  </si>
  <si>
    <r>
      <rPr>
        <sz val="9"/>
        <rFont val="Arial"/>
        <family val="2"/>
      </rPr>
      <t>15879</t>
    </r>
  </si>
  <si>
    <r>
      <rPr>
        <sz val="9"/>
        <rFont val="Arial"/>
        <family val="2"/>
      </rPr>
      <t>15897</t>
    </r>
  </si>
  <si>
    <r>
      <rPr>
        <sz val="9"/>
        <rFont val="Arial"/>
        <family val="2"/>
      </rPr>
      <t>17001</t>
    </r>
  </si>
  <si>
    <r>
      <rPr>
        <sz val="9"/>
        <rFont val="Arial"/>
        <family val="2"/>
      </rPr>
      <t>17013</t>
    </r>
  </si>
  <si>
    <r>
      <rPr>
        <sz val="9"/>
        <rFont val="Arial"/>
        <family val="2"/>
      </rPr>
      <t>17042</t>
    </r>
  </si>
  <si>
    <r>
      <rPr>
        <sz val="9"/>
        <rFont val="Arial"/>
        <family val="2"/>
      </rPr>
      <t>17050</t>
    </r>
  </si>
  <si>
    <r>
      <rPr>
        <sz val="9"/>
        <rFont val="Arial"/>
        <family val="2"/>
      </rPr>
      <t>17088</t>
    </r>
  </si>
  <si>
    <r>
      <rPr>
        <sz val="9"/>
        <rFont val="Arial"/>
        <family val="2"/>
      </rPr>
      <t>17174</t>
    </r>
  </si>
  <si>
    <r>
      <rPr>
        <sz val="9"/>
        <rFont val="Arial"/>
        <family val="2"/>
      </rPr>
      <t>17272</t>
    </r>
  </si>
  <si>
    <r>
      <rPr>
        <sz val="9"/>
        <rFont val="Arial"/>
        <family val="2"/>
      </rPr>
      <t>17380</t>
    </r>
  </si>
  <si>
    <r>
      <rPr>
        <sz val="9"/>
        <rFont val="Arial"/>
        <family val="2"/>
      </rPr>
      <t>17388</t>
    </r>
  </si>
  <si>
    <r>
      <rPr>
        <sz val="9"/>
        <rFont val="Arial"/>
        <family val="2"/>
      </rPr>
      <t>17433</t>
    </r>
  </si>
  <si>
    <r>
      <rPr>
        <sz val="9"/>
        <rFont val="Arial"/>
        <family val="2"/>
      </rPr>
      <t>17442</t>
    </r>
  </si>
  <si>
    <r>
      <rPr>
        <sz val="9"/>
        <rFont val="Arial"/>
        <family val="2"/>
      </rPr>
      <t>17444</t>
    </r>
  </si>
  <si>
    <r>
      <rPr>
        <sz val="9"/>
        <rFont val="Arial"/>
        <family val="2"/>
      </rPr>
      <t>17446</t>
    </r>
  </si>
  <si>
    <r>
      <rPr>
        <sz val="9"/>
        <rFont val="Arial"/>
        <family val="2"/>
      </rPr>
      <t>17486</t>
    </r>
  </si>
  <si>
    <r>
      <rPr>
        <sz val="9"/>
        <rFont val="Arial"/>
        <family val="2"/>
      </rPr>
      <t>17495</t>
    </r>
  </si>
  <si>
    <r>
      <rPr>
        <sz val="9"/>
        <rFont val="Arial"/>
        <family val="2"/>
      </rPr>
      <t>17513</t>
    </r>
  </si>
  <si>
    <r>
      <rPr>
        <sz val="9"/>
        <rFont val="Arial"/>
        <family val="2"/>
      </rPr>
      <t>17524</t>
    </r>
  </si>
  <si>
    <r>
      <rPr>
        <sz val="9"/>
        <rFont val="Arial"/>
        <family val="2"/>
      </rPr>
      <t>17541</t>
    </r>
  </si>
  <si>
    <r>
      <rPr>
        <sz val="9"/>
        <rFont val="Arial"/>
        <family val="2"/>
      </rPr>
      <t>17614</t>
    </r>
  </si>
  <si>
    <r>
      <rPr>
        <sz val="9"/>
        <rFont val="Arial"/>
        <family val="2"/>
      </rPr>
      <t>17616</t>
    </r>
  </si>
  <si>
    <r>
      <rPr>
        <sz val="9"/>
        <rFont val="Arial"/>
        <family val="2"/>
      </rPr>
      <t>17653</t>
    </r>
  </si>
  <si>
    <r>
      <rPr>
        <sz val="9"/>
        <rFont val="Arial"/>
        <family val="2"/>
      </rPr>
      <t>17662</t>
    </r>
  </si>
  <si>
    <r>
      <rPr>
        <sz val="9"/>
        <rFont val="Arial"/>
        <family val="2"/>
      </rPr>
      <t>17665</t>
    </r>
  </si>
  <si>
    <r>
      <rPr>
        <sz val="9"/>
        <rFont val="Arial"/>
        <family val="2"/>
      </rPr>
      <t>17777</t>
    </r>
  </si>
  <si>
    <r>
      <rPr>
        <sz val="9"/>
        <rFont val="Arial"/>
        <family val="2"/>
      </rPr>
      <t>17867</t>
    </r>
  </si>
  <si>
    <r>
      <rPr>
        <sz val="9"/>
        <rFont val="Arial"/>
        <family val="2"/>
      </rPr>
      <t>17873</t>
    </r>
  </si>
  <si>
    <r>
      <rPr>
        <sz val="9"/>
        <rFont val="Arial"/>
        <family val="2"/>
      </rPr>
      <t>17877</t>
    </r>
  </si>
  <si>
    <r>
      <rPr>
        <sz val="9"/>
        <rFont val="Arial"/>
        <family val="2"/>
      </rPr>
      <t>18001</t>
    </r>
  </si>
  <si>
    <r>
      <rPr>
        <sz val="9"/>
        <rFont val="Arial"/>
        <family val="2"/>
      </rPr>
      <t>18029</t>
    </r>
  </si>
  <si>
    <r>
      <rPr>
        <sz val="9"/>
        <rFont val="Arial"/>
        <family val="2"/>
      </rPr>
      <t>18094</t>
    </r>
  </si>
  <si>
    <r>
      <rPr>
        <sz val="9"/>
        <rFont val="Arial"/>
        <family val="2"/>
      </rPr>
      <t>18150</t>
    </r>
  </si>
  <si>
    <r>
      <rPr>
        <sz val="9"/>
        <rFont val="Arial"/>
        <family val="2"/>
      </rPr>
      <t>18205</t>
    </r>
  </si>
  <si>
    <r>
      <rPr>
        <sz val="9"/>
        <rFont val="Arial"/>
        <family val="2"/>
      </rPr>
      <t>18247</t>
    </r>
  </si>
  <si>
    <r>
      <rPr>
        <sz val="9"/>
        <rFont val="Arial"/>
        <family val="2"/>
      </rPr>
      <t>18256</t>
    </r>
  </si>
  <si>
    <r>
      <rPr>
        <sz val="9"/>
        <rFont val="Arial"/>
        <family val="2"/>
      </rPr>
      <t>18410</t>
    </r>
  </si>
  <si>
    <r>
      <rPr>
        <sz val="9"/>
        <rFont val="Arial"/>
        <family val="2"/>
      </rPr>
      <t>18460</t>
    </r>
  </si>
  <si>
    <r>
      <rPr>
        <sz val="9"/>
        <rFont val="Arial"/>
        <family val="2"/>
      </rPr>
      <t>18479</t>
    </r>
  </si>
  <si>
    <r>
      <rPr>
        <sz val="9"/>
        <rFont val="Arial"/>
        <family val="2"/>
      </rPr>
      <t>18592</t>
    </r>
  </si>
  <si>
    <r>
      <rPr>
        <sz val="9"/>
        <rFont val="Arial"/>
        <family val="2"/>
      </rPr>
      <t>18610</t>
    </r>
  </si>
  <si>
    <r>
      <rPr>
        <sz val="9"/>
        <rFont val="Arial"/>
        <family val="2"/>
      </rPr>
      <t>18753</t>
    </r>
  </si>
  <si>
    <r>
      <rPr>
        <sz val="9"/>
        <rFont val="Arial"/>
        <family val="2"/>
      </rPr>
      <t>18756</t>
    </r>
  </si>
  <si>
    <r>
      <rPr>
        <sz val="9"/>
        <rFont val="Arial"/>
        <family val="2"/>
      </rPr>
      <t>18785</t>
    </r>
  </si>
  <si>
    <r>
      <rPr>
        <sz val="9"/>
        <rFont val="Arial"/>
        <family val="2"/>
      </rPr>
      <t>18860</t>
    </r>
  </si>
  <si>
    <r>
      <rPr>
        <sz val="9"/>
        <rFont val="Arial"/>
        <family val="2"/>
      </rPr>
      <t>19001</t>
    </r>
  </si>
  <si>
    <r>
      <rPr>
        <sz val="9"/>
        <rFont val="Arial"/>
        <family val="2"/>
      </rPr>
      <t>19022</t>
    </r>
  </si>
  <si>
    <r>
      <rPr>
        <sz val="9"/>
        <rFont val="Arial"/>
        <family val="2"/>
      </rPr>
      <t>19050</t>
    </r>
  </si>
  <si>
    <r>
      <rPr>
        <sz val="9"/>
        <rFont val="Arial"/>
        <family val="2"/>
      </rPr>
      <t>19075</t>
    </r>
  </si>
  <si>
    <r>
      <rPr>
        <sz val="9"/>
        <rFont val="Arial"/>
        <family val="2"/>
      </rPr>
      <t>19100</t>
    </r>
  </si>
  <si>
    <r>
      <rPr>
        <sz val="9"/>
        <rFont val="Arial"/>
        <family val="2"/>
      </rPr>
      <t>19110</t>
    </r>
  </si>
  <si>
    <r>
      <rPr>
        <sz val="9"/>
        <rFont val="Arial"/>
        <family val="2"/>
      </rPr>
      <t>19130</t>
    </r>
  </si>
  <si>
    <r>
      <rPr>
        <sz val="9"/>
        <rFont val="Arial"/>
        <family val="2"/>
      </rPr>
      <t>19137</t>
    </r>
  </si>
  <si>
    <r>
      <rPr>
        <sz val="9"/>
        <rFont val="Arial"/>
        <family val="2"/>
      </rPr>
      <t>19142</t>
    </r>
  </si>
  <si>
    <r>
      <rPr>
        <sz val="9"/>
        <rFont val="Arial"/>
        <family val="2"/>
      </rPr>
      <t>19212</t>
    </r>
  </si>
  <si>
    <r>
      <rPr>
        <sz val="9"/>
        <rFont val="Arial"/>
        <family val="2"/>
      </rPr>
      <t>19256</t>
    </r>
  </si>
  <si>
    <r>
      <rPr>
        <sz val="9"/>
        <rFont val="Arial"/>
        <family val="2"/>
      </rPr>
      <t>19290</t>
    </r>
  </si>
  <si>
    <r>
      <rPr>
        <sz val="9"/>
        <rFont val="Arial"/>
        <family val="2"/>
      </rPr>
      <t>19300</t>
    </r>
  </si>
  <si>
    <r>
      <rPr>
        <sz val="9"/>
        <rFont val="Arial"/>
        <family val="2"/>
      </rPr>
      <t>19318</t>
    </r>
  </si>
  <si>
    <r>
      <rPr>
        <sz val="9"/>
        <rFont val="Arial"/>
        <family val="2"/>
      </rPr>
      <t>19355</t>
    </r>
  </si>
  <si>
    <r>
      <rPr>
        <sz val="9"/>
        <rFont val="Arial"/>
        <family val="2"/>
      </rPr>
      <t>19364</t>
    </r>
  </si>
  <si>
    <r>
      <rPr>
        <sz val="9"/>
        <rFont val="Arial"/>
        <family val="2"/>
      </rPr>
      <t>19392</t>
    </r>
  </si>
  <si>
    <r>
      <rPr>
        <sz val="9"/>
        <rFont val="Arial"/>
        <family val="2"/>
      </rPr>
      <t>19397</t>
    </r>
  </si>
  <si>
    <r>
      <rPr>
        <sz val="9"/>
        <rFont val="Arial"/>
        <family val="2"/>
      </rPr>
      <t>19418</t>
    </r>
  </si>
  <si>
    <r>
      <rPr>
        <sz val="9"/>
        <rFont val="Arial"/>
        <family val="2"/>
      </rPr>
      <t>19450</t>
    </r>
  </si>
  <si>
    <r>
      <rPr>
        <sz val="9"/>
        <rFont val="Arial"/>
        <family val="2"/>
      </rPr>
      <t>19455</t>
    </r>
  </si>
  <si>
    <r>
      <rPr>
        <sz val="9"/>
        <rFont val="Arial"/>
        <family val="2"/>
      </rPr>
      <t>19473</t>
    </r>
  </si>
  <si>
    <r>
      <rPr>
        <sz val="9"/>
        <rFont val="Arial"/>
        <family val="2"/>
      </rPr>
      <t>19513</t>
    </r>
  </si>
  <si>
    <r>
      <rPr>
        <sz val="9"/>
        <rFont val="Arial"/>
        <family val="2"/>
      </rPr>
      <t>19517</t>
    </r>
  </si>
  <si>
    <r>
      <rPr>
        <sz val="9"/>
        <rFont val="Arial"/>
        <family val="2"/>
      </rPr>
      <t>19532</t>
    </r>
  </si>
  <si>
    <r>
      <rPr>
        <sz val="9"/>
        <rFont val="Arial"/>
        <family val="2"/>
      </rPr>
      <t>19533</t>
    </r>
  </si>
  <si>
    <r>
      <rPr>
        <sz val="9"/>
        <rFont val="Arial"/>
        <family val="2"/>
      </rPr>
      <t>19548</t>
    </r>
  </si>
  <si>
    <r>
      <rPr>
        <sz val="9"/>
        <rFont val="Arial"/>
        <family val="2"/>
      </rPr>
      <t>19573</t>
    </r>
  </si>
  <si>
    <r>
      <rPr>
        <sz val="9"/>
        <rFont val="Arial"/>
        <family val="2"/>
      </rPr>
      <t>19585</t>
    </r>
  </si>
  <si>
    <r>
      <rPr>
        <sz val="9"/>
        <rFont val="Arial"/>
        <family val="2"/>
      </rPr>
      <t>19622</t>
    </r>
  </si>
  <si>
    <r>
      <rPr>
        <sz val="9"/>
        <rFont val="Arial"/>
        <family val="2"/>
      </rPr>
      <t>19693</t>
    </r>
  </si>
  <si>
    <r>
      <rPr>
        <sz val="9"/>
        <rFont val="Arial"/>
        <family val="2"/>
      </rPr>
      <t>19698</t>
    </r>
  </si>
  <si>
    <r>
      <rPr>
        <sz val="9"/>
        <rFont val="Arial"/>
        <family val="2"/>
      </rPr>
      <t>19701</t>
    </r>
  </si>
  <si>
    <r>
      <rPr>
        <sz val="9"/>
        <rFont val="Arial"/>
        <family val="2"/>
      </rPr>
      <t>19743</t>
    </r>
  </si>
  <si>
    <r>
      <rPr>
        <sz val="9"/>
        <rFont val="Arial"/>
        <family val="2"/>
      </rPr>
      <t>19760</t>
    </r>
  </si>
  <si>
    <r>
      <rPr>
        <sz val="9"/>
        <rFont val="Arial"/>
        <family val="2"/>
      </rPr>
      <t>19780</t>
    </r>
  </si>
  <si>
    <r>
      <rPr>
        <sz val="9"/>
        <rFont val="Arial"/>
        <family val="2"/>
      </rPr>
      <t>19785</t>
    </r>
  </si>
  <si>
    <r>
      <rPr>
        <sz val="9"/>
        <rFont val="Arial"/>
        <family val="2"/>
      </rPr>
      <t>19807</t>
    </r>
  </si>
  <si>
    <r>
      <rPr>
        <sz val="9"/>
        <rFont val="Arial"/>
        <family val="2"/>
      </rPr>
      <t>19809</t>
    </r>
  </si>
  <si>
    <r>
      <rPr>
        <sz val="9"/>
        <rFont val="Arial"/>
        <family val="2"/>
      </rPr>
      <t>19821</t>
    </r>
  </si>
  <si>
    <r>
      <rPr>
        <sz val="9"/>
        <rFont val="Arial"/>
        <family val="2"/>
      </rPr>
      <t>19824</t>
    </r>
  </si>
  <si>
    <r>
      <rPr>
        <sz val="9"/>
        <rFont val="Arial"/>
        <family val="2"/>
      </rPr>
      <t>19845</t>
    </r>
  </si>
  <si>
    <r>
      <rPr>
        <sz val="9"/>
        <rFont val="Arial"/>
        <family val="2"/>
      </rPr>
      <t>20001</t>
    </r>
  </si>
  <si>
    <r>
      <rPr>
        <sz val="9"/>
        <rFont val="Arial"/>
        <family val="2"/>
      </rPr>
      <t>20011</t>
    </r>
  </si>
  <si>
    <r>
      <rPr>
        <sz val="9"/>
        <rFont val="Arial"/>
        <family val="2"/>
      </rPr>
      <t>20013</t>
    </r>
  </si>
  <si>
    <r>
      <rPr>
        <sz val="9"/>
        <rFont val="Arial"/>
        <family val="2"/>
      </rPr>
      <t>20032</t>
    </r>
  </si>
  <si>
    <r>
      <rPr>
        <sz val="9"/>
        <rFont val="Arial"/>
        <family val="2"/>
      </rPr>
      <t>20045</t>
    </r>
  </si>
  <si>
    <r>
      <rPr>
        <sz val="9"/>
        <rFont val="Arial"/>
        <family val="2"/>
      </rPr>
      <t>20060</t>
    </r>
  </si>
  <si>
    <r>
      <rPr>
        <sz val="9"/>
        <rFont val="Arial"/>
        <family val="2"/>
      </rPr>
      <t>20175</t>
    </r>
  </si>
  <si>
    <r>
      <rPr>
        <sz val="9"/>
        <rFont val="Arial"/>
        <family val="2"/>
      </rPr>
      <t>20178</t>
    </r>
  </si>
  <si>
    <r>
      <rPr>
        <sz val="9"/>
        <rFont val="Arial"/>
        <family val="2"/>
      </rPr>
      <t>20228</t>
    </r>
  </si>
  <si>
    <r>
      <rPr>
        <sz val="9"/>
        <rFont val="Arial"/>
        <family val="2"/>
      </rPr>
      <t>20238</t>
    </r>
  </si>
  <si>
    <r>
      <rPr>
        <sz val="9"/>
        <rFont val="Arial"/>
        <family val="2"/>
      </rPr>
      <t>20250</t>
    </r>
  </si>
  <si>
    <r>
      <rPr>
        <sz val="9"/>
        <rFont val="Arial"/>
        <family val="2"/>
      </rPr>
      <t>20295</t>
    </r>
  </si>
  <si>
    <r>
      <rPr>
        <sz val="9"/>
        <rFont val="Arial"/>
        <family val="2"/>
      </rPr>
      <t>20310</t>
    </r>
  </si>
  <si>
    <r>
      <rPr>
        <sz val="9"/>
        <rFont val="Arial"/>
        <family val="2"/>
      </rPr>
      <t>20383</t>
    </r>
  </si>
  <si>
    <r>
      <rPr>
        <sz val="9"/>
        <rFont val="Arial"/>
        <family val="2"/>
      </rPr>
      <t>20400</t>
    </r>
  </si>
  <si>
    <r>
      <rPr>
        <sz val="9"/>
        <rFont val="Arial"/>
        <family val="2"/>
      </rPr>
      <t>20443</t>
    </r>
  </si>
  <si>
    <r>
      <rPr>
        <sz val="9"/>
        <rFont val="Arial"/>
        <family val="2"/>
      </rPr>
      <t>20517</t>
    </r>
  </si>
  <si>
    <r>
      <rPr>
        <sz val="9"/>
        <rFont val="Arial"/>
        <family val="2"/>
      </rPr>
      <t>20550</t>
    </r>
  </si>
  <si>
    <r>
      <rPr>
        <sz val="9"/>
        <rFont val="Arial"/>
        <family val="2"/>
      </rPr>
      <t>20570</t>
    </r>
  </si>
  <si>
    <r>
      <rPr>
        <sz val="9"/>
        <rFont val="Arial"/>
        <family val="2"/>
      </rPr>
      <t>20614</t>
    </r>
  </si>
  <si>
    <r>
      <rPr>
        <sz val="9"/>
        <rFont val="Arial"/>
        <family val="2"/>
      </rPr>
      <t>20621</t>
    </r>
  </si>
  <si>
    <r>
      <rPr>
        <sz val="9"/>
        <rFont val="Arial"/>
        <family val="2"/>
      </rPr>
      <t>20710</t>
    </r>
  </si>
  <si>
    <r>
      <rPr>
        <sz val="9"/>
        <rFont val="Arial"/>
        <family val="2"/>
      </rPr>
      <t>20750</t>
    </r>
  </si>
  <si>
    <r>
      <rPr>
        <sz val="9"/>
        <rFont val="Arial"/>
        <family val="2"/>
      </rPr>
      <t>20770</t>
    </r>
  </si>
  <si>
    <r>
      <rPr>
        <sz val="9"/>
        <rFont val="Arial"/>
        <family val="2"/>
      </rPr>
      <t>20787</t>
    </r>
  </si>
  <si>
    <r>
      <rPr>
        <sz val="9"/>
        <rFont val="Arial"/>
        <family val="2"/>
      </rPr>
      <t>23001</t>
    </r>
  </si>
  <si>
    <r>
      <rPr>
        <sz val="9"/>
        <rFont val="Arial"/>
        <family val="2"/>
      </rPr>
      <t>23068</t>
    </r>
  </si>
  <si>
    <r>
      <rPr>
        <sz val="9"/>
        <rFont val="Arial"/>
        <family val="2"/>
      </rPr>
      <t>23079</t>
    </r>
  </si>
  <si>
    <r>
      <rPr>
        <sz val="9"/>
        <rFont val="Arial"/>
        <family val="2"/>
      </rPr>
      <t>23090</t>
    </r>
  </si>
  <si>
    <r>
      <rPr>
        <sz val="9"/>
        <rFont val="Arial"/>
        <family val="2"/>
      </rPr>
      <t>23162</t>
    </r>
  </si>
  <si>
    <r>
      <rPr>
        <sz val="9"/>
        <rFont val="Arial"/>
        <family val="2"/>
      </rPr>
      <t>23168</t>
    </r>
  </si>
  <si>
    <r>
      <rPr>
        <sz val="9"/>
        <rFont val="Arial"/>
        <family val="2"/>
      </rPr>
      <t>23182</t>
    </r>
  </si>
  <si>
    <r>
      <rPr>
        <sz val="9"/>
        <rFont val="Arial"/>
        <family val="2"/>
      </rPr>
      <t>23189</t>
    </r>
  </si>
  <si>
    <r>
      <rPr>
        <sz val="9"/>
        <rFont val="Arial"/>
        <family val="2"/>
      </rPr>
      <t>23300</t>
    </r>
  </si>
  <si>
    <r>
      <rPr>
        <sz val="9"/>
        <rFont val="Arial"/>
        <family val="2"/>
      </rPr>
      <t>23350</t>
    </r>
  </si>
  <si>
    <r>
      <rPr>
        <sz val="9"/>
        <rFont val="Arial"/>
        <family val="2"/>
      </rPr>
      <t>23417</t>
    </r>
  </si>
  <si>
    <r>
      <rPr>
        <sz val="9"/>
        <rFont val="Arial"/>
        <family val="2"/>
      </rPr>
      <t>23419</t>
    </r>
  </si>
  <si>
    <r>
      <rPr>
        <sz val="9"/>
        <rFont val="Arial"/>
        <family val="2"/>
      </rPr>
      <t>23464</t>
    </r>
  </si>
  <si>
    <r>
      <rPr>
        <sz val="9"/>
        <rFont val="Arial"/>
        <family val="2"/>
      </rPr>
      <t>23466</t>
    </r>
  </si>
  <si>
    <r>
      <rPr>
        <sz val="9"/>
        <rFont val="Arial"/>
        <family val="2"/>
      </rPr>
      <t>23500</t>
    </r>
  </si>
  <si>
    <r>
      <rPr>
        <sz val="9"/>
        <rFont val="Arial"/>
        <family val="2"/>
      </rPr>
      <t>23555</t>
    </r>
  </si>
  <si>
    <r>
      <rPr>
        <sz val="9"/>
        <rFont val="Arial"/>
        <family val="2"/>
      </rPr>
      <t>23570</t>
    </r>
  </si>
  <si>
    <r>
      <rPr>
        <sz val="9"/>
        <rFont val="Arial"/>
        <family val="2"/>
      </rPr>
      <t>23574</t>
    </r>
  </si>
  <si>
    <r>
      <rPr>
        <sz val="9"/>
        <rFont val="Arial"/>
        <family val="2"/>
      </rPr>
      <t>23580</t>
    </r>
  </si>
  <si>
    <r>
      <rPr>
        <sz val="9"/>
        <rFont val="Arial"/>
        <family val="2"/>
      </rPr>
      <t>23586</t>
    </r>
  </si>
  <si>
    <r>
      <rPr>
        <sz val="9"/>
        <rFont val="Arial"/>
        <family val="2"/>
      </rPr>
      <t>23660</t>
    </r>
  </si>
  <si>
    <r>
      <rPr>
        <sz val="9"/>
        <rFont val="Arial"/>
        <family val="2"/>
      </rPr>
      <t>23670</t>
    </r>
  </si>
  <si>
    <r>
      <rPr>
        <sz val="9"/>
        <rFont val="Arial"/>
        <family val="2"/>
      </rPr>
      <t>23672</t>
    </r>
  </si>
  <si>
    <r>
      <rPr>
        <sz val="9"/>
        <rFont val="Arial"/>
        <family val="2"/>
      </rPr>
      <t>23675</t>
    </r>
  </si>
  <si>
    <r>
      <rPr>
        <sz val="9"/>
        <rFont val="Arial"/>
        <family val="2"/>
      </rPr>
      <t>23678</t>
    </r>
  </si>
  <si>
    <r>
      <rPr>
        <sz val="9"/>
        <rFont val="Arial"/>
        <family val="2"/>
      </rPr>
      <t>23682</t>
    </r>
  </si>
  <si>
    <r>
      <rPr>
        <sz val="9"/>
        <rFont val="Arial"/>
        <family val="2"/>
      </rPr>
      <t>23686</t>
    </r>
  </si>
  <si>
    <r>
      <rPr>
        <sz val="9"/>
        <rFont val="Arial"/>
        <family val="2"/>
      </rPr>
      <t>23807</t>
    </r>
  </si>
  <si>
    <r>
      <rPr>
        <sz val="9"/>
        <rFont val="Arial"/>
        <family val="2"/>
      </rPr>
      <t>23815</t>
    </r>
  </si>
  <si>
    <r>
      <rPr>
        <sz val="9"/>
        <rFont val="Arial"/>
        <family val="2"/>
      </rPr>
      <t>23855</t>
    </r>
  </si>
  <si>
    <r>
      <rPr>
        <sz val="9"/>
        <rFont val="Arial"/>
        <family val="2"/>
      </rPr>
      <t>25001</t>
    </r>
  </si>
  <si>
    <r>
      <rPr>
        <sz val="9"/>
        <rFont val="Arial"/>
        <family val="2"/>
      </rPr>
      <t>25019</t>
    </r>
  </si>
  <si>
    <r>
      <rPr>
        <sz val="9"/>
        <rFont val="Arial"/>
        <family val="2"/>
      </rPr>
      <t>25035</t>
    </r>
  </si>
  <si>
    <r>
      <rPr>
        <sz val="9"/>
        <rFont val="Arial"/>
        <family val="2"/>
      </rPr>
      <t>25040</t>
    </r>
  </si>
  <si>
    <r>
      <rPr>
        <sz val="9"/>
        <rFont val="Arial"/>
        <family val="2"/>
      </rPr>
      <t>25053</t>
    </r>
  </si>
  <si>
    <r>
      <rPr>
        <sz val="9"/>
        <rFont val="Arial"/>
        <family val="2"/>
      </rPr>
      <t>25086</t>
    </r>
  </si>
  <si>
    <r>
      <rPr>
        <sz val="9"/>
        <rFont val="Arial"/>
        <family val="2"/>
      </rPr>
      <t>25095</t>
    </r>
  </si>
  <si>
    <r>
      <rPr>
        <sz val="9"/>
        <rFont val="Arial"/>
        <family val="2"/>
      </rPr>
      <t>25099</t>
    </r>
  </si>
  <si>
    <r>
      <rPr>
        <sz val="9"/>
        <rFont val="Arial"/>
        <family val="2"/>
      </rPr>
      <t>25120</t>
    </r>
  </si>
  <si>
    <r>
      <rPr>
        <sz val="9"/>
        <rFont val="Arial"/>
        <family val="2"/>
      </rPr>
      <t>25123</t>
    </r>
  </si>
  <si>
    <r>
      <rPr>
        <sz val="9"/>
        <rFont val="Arial"/>
        <family val="2"/>
      </rPr>
      <t>25126</t>
    </r>
  </si>
  <si>
    <r>
      <rPr>
        <sz val="9"/>
        <rFont val="Arial"/>
        <family val="2"/>
      </rPr>
      <t>25148</t>
    </r>
  </si>
  <si>
    <r>
      <rPr>
        <sz val="9"/>
        <rFont val="Arial"/>
        <family val="2"/>
      </rPr>
      <t>25151</t>
    </r>
  </si>
  <si>
    <r>
      <rPr>
        <sz val="9"/>
        <rFont val="Arial"/>
        <family val="2"/>
      </rPr>
      <t>25154</t>
    </r>
  </si>
  <si>
    <r>
      <rPr>
        <sz val="9"/>
        <rFont val="Arial"/>
        <family val="2"/>
      </rPr>
      <t>25168</t>
    </r>
  </si>
  <si>
    <r>
      <rPr>
        <sz val="9"/>
        <rFont val="Arial"/>
        <family val="2"/>
      </rPr>
      <t>25175</t>
    </r>
  </si>
  <si>
    <r>
      <rPr>
        <sz val="9"/>
        <rFont val="Arial"/>
        <family val="2"/>
      </rPr>
      <t>25178</t>
    </r>
  </si>
  <si>
    <r>
      <rPr>
        <sz val="9"/>
        <rFont val="Arial"/>
        <family val="2"/>
      </rPr>
      <t>25181</t>
    </r>
  </si>
  <si>
    <r>
      <rPr>
        <sz val="9"/>
        <rFont val="Arial"/>
        <family val="2"/>
      </rPr>
      <t>25183</t>
    </r>
  </si>
  <si>
    <r>
      <rPr>
        <sz val="9"/>
        <rFont val="Arial"/>
        <family val="2"/>
      </rPr>
      <t>25200</t>
    </r>
  </si>
  <si>
    <r>
      <rPr>
        <sz val="9"/>
        <rFont val="Arial"/>
        <family val="2"/>
      </rPr>
      <t>25214</t>
    </r>
  </si>
  <si>
    <r>
      <rPr>
        <sz val="9"/>
        <rFont val="Arial"/>
        <family val="2"/>
      </rPr>
      <t>25224</t>
    </r>
  </si>
  <si>
    <r>
      <rPr>
        <sz val="9"/>
        <rFont val="Arial"/>
        <family val="2"/>
      </rPr>
      <t>25245</t>
    </r>
  </si>
  <si>
    <r>
      <rPr>
        <sz val="9"/>
        <rFont val="Arial"/>
        <family val="2"/>
      </rPr>
      <t>25258</t>
    </r>
  </si>
  <si>
    <r>
      <rPr>
        <sz val="9"/>
        <rFont val="Arial"/>
        <family val="2"/>
      </rPr>
      <t>25260</t>
    </r>
  </si>
  <si>
    <r>
      <rPr>
        <sz val="9"/>
        <rFont val="Arial"/>
        <family val="2"/>
      </rPr>
      <t>25269</t>
    </r>
  </si>
  <si>
    <r>
      <rPr>
        <sz val="9"/>
        <rFont val="Arial"/>
        <family val="2"/>
      </rPr>
      <t>25279</t>
    </r>
  </si>
  <si>
    <r>
      <rPr>
        <sz val="9"/>
        <rFont val="Arial"/>
        <family val="2"/>
      </rPr>
      <t>25281</t>
    </r>
  </si>
  <si>
    <r>
      <rPr>
        <sz val="9"/>
        <rFont val="Arial"/>
        <family val="2"/>
      </rPr>
      <t>25286</t>
    </r>
  </si>
  <si>
    <r>
      <rPr>
        <sz val="9"/>
        <rFont val="Arial"/>
        <family val="2"/>
      </rPr>
      <t>25288</t>
    </r>
  </si>
  <si>
    <r>
      <rPr>
        <sz val="9"/>
        <rFont val="Arial"/>
        <family val="2"/>
      </rPr>
      <t>25290</t>
    </r>
  </si>
  <si>
    <r>
      <rPr>
        <sz val="9"/>
        <rFont val="Arial"/>
        <family val="2"/>
      </rPr>
      <t>25293</t>
    </r>
  </si>
  <si>
    <r>
      <rPr>
        <sz val="9"/>
        <rFont val="Arial"/>
        <family val="2"/>
      </rPr>
      <t>25295</t>
    </r>
  </si>
  <si>
    <r>
      <rPr>
        <sz val="9"/>
        <rFont val="Arial"/>
        <family val="2"/>
      </rPr>
      <t>25297</t>
    </r>
  </si>
  <si>
    <r>
      <rPr>
        <sz val="9"/>
        <rFont val="Arial"/>
        <family val="2"/>
      </rPr>
      <t>25299</t>
    </r>
  </si>
  <si>
    <r>
      <rPr>
        <sz val="9"/>
        <rFont val="Arial"/>
        <family val="2"/>
      </rPr>
      <t>25307</t>
    </r>
  </si>
  <si>
    <r>
      <rPr>
        <sz val="9"/>
        <rFont val="Arial"/>
        <family val="2"/>
      </rPr>
      <t>25312</t>
    </r>
  </si>
  <si>
    <r>
      <rPr>
        <sz val="9"/>
        <rFont val="Arial"/>
        <family val="2"/>
      </rPr>
      <t>25317</t>
    </r>
  </si>
  <si>
    <r>
      <rPr>
        <sz val="9"/>
        <rFont val="Arial"/>
        <family val="2"/>
      </rPr>
      <t>25320</t>
    </r>
  </si>
  <si>
    <r>
      <rPr>
        <sz val="9"/>
        <rFont val="Arial"/>
        <family val="2"/>
      </rPr>
      <t>25322</t>
    </r>
  </si>
  <si>
    <r>
      <rPr>
        <sz val="9"/>
        <rFont val="Arial"/>
        <family val="2"/>
      </rPr>
      <t>25324</t>
    </r>
  </si>
  <si>
    <r>
      <rPr>
        <sz val="9"/>
        <rFont val="Arial"/>
        <family val="2"/>
      </rPr>
      <t>25326</t>
    </r>
  </si>
  <si>
    <r>
      <rPr>
        <sz val="9"/>
        <rFont val="Arial"/>
        <family val="2"/>
      </rPr>
      <t>25328</t>
    </r>
  </si>
  <si>
    <r>
      <rPr>
        <sz val="9"/>
        <rFont val="Arial"/>
        <family val="2"/>
      </rPr>
      <t>25335</t>
    </r>
  </si>
  <si>
    <r>
      <rPr>
        <sz val="9"/>
        <rFont val="Arial"/>
        <family val="2"/>
      </rPr>
      <t>25339</t>
    </r>
  </si>
  <si>
    <r>
      <rPr>
        <sz val="9"/>
        <rFont val="Arial"/>
        <family val="2"/>
      </rPr>
      <t>25368</t>
    </r>
  </si>
  <si>
    <r>
      <rPr>
        <sz val="9"/>
        <rFont val="Arial"/>
        <family val="2"/>
      </rPr>
      <t>25372</t>
    </r>
  </si>
  <si>
    <r>
      <rPr>
        <sz val="9"/>
        <rFont val="Arial"/>
        <family val="2"/>
      </rPr>
      <t>25377</t>
    </r>
  </si>
  <si>
    <r>
      <rPr>
        <sz val="9"/>
        <rFont val="Arial"/>
        <family val="2"/>
      </rPr>
      <t>25386</t>
    </r>
  </si>
  <si>
    <r>
      <rPr>
        <sz val="9"/>
        <rFont val="Arial"/>
        <family val="2"/>
      </rPr>
      <t>25394</t>
    </r>
  </si>
  <si>
    <r>
      <rPr>
        <sz val="9"/>
        <rFont val="Arial"/>
        <family val="2"/>
      </rPr>
      <t>25398</t>
    </r>
  </si>
  <si>
    <r>
      <rPr>
        <sz val="9"/>
        <rFont val="Arial"/>
        <family val="2"/>
      </rPr>
      <t>25402</t>
    </r>
  </si>
  <si>
    <r>
      <rPr>
        <sz val="9"/>
        <rFont val="Arial"/>
        <family val="2"/>
      </rPr>
      <t>25407</t>
    </r>
  </si>
  <si>
    <r>
      <rPr>
        <sz val="9"/>
        <rFont val="Arial"/>
        <family val="2"/>
      </rPr>
      <t>25426</t>
    </r>
  </si>
  <si>
    <r>
      <rPr>
        <sz val="9"/>
        <rFont val="Arial"/>
        <family val="2"/>
      </rPr>
      <t>25430</t>
    </r>
  </si>
  <si>
    <r>
      <rPr>
        <sz val="9"/>
        <rFont val="Arial"/>
        <family val="2"/>
      </rPr>
      <t>25436</t>
    </r>
  </si>
  <si>
    <r>
      <rPr>
        <sz val="9"/>
        <rFont val="Arial"/>
        <family val="2"/>
      </rPr>
      <t>25438</t>
    </r>
  </si>
  <si>
    <r>
      <rPr>
        <sz val="9"/>
        <rFont val="Arial"/>
        <family val="2"/>
      </rPr>
      <t>25473</t>
    </r>
  </si>
  <si>
    <r>
      <rPr>
        <sz val="9"/>
        <rFont val="Arial"/>
        <family val="2"/>
      </rPr>
      <t>25483</t>
    </r>
  </si>
  <si>
    <r>
      <rPr>
        <sz val="9"/>
        <rFont val="Arial"/>
        <family val="2"/>
      </rPr>
      <t>25486</t>
    </r>
  </si>
  <si>
    <r>
      <rPr>
        <sz val="9"/>
        <rFont val="Arial"/>
        <family val="2"/>
      </rPr>
      <t>25488</t>
    </r>
  </si>
  <si>
    <r>
      <rPr>
        <sz val="9"/>
        <rFont val="Arial"/>
        <family val="2"/>
      </rPr>
      <t>25489</t>
    </r>
  </si>
  <si>
    <r>
      <rPr>
        <sz val="9"/>
        <rFont val="Arial"/>
        <family val="2"/>
      </rPr>
      <t>25491</t>
    </r>
  </si>
  <si>
    <r>
      <rPr>
        <sz val="9"/>
        <rFont val="Arial"/>
        <family val="2"/>
      </rPr>
      <t>25506</t>
    </r>
  </si>
  <si>
    <r>
      <rPr>
        <sz val="9"/>
        <rFont val="Arial"/>
        <family val="2"/>
      </rPr>
      <t>25513</t>
    </r>
  </si>
  <si>
    <r>
      <rPr>
        <sz val="9"/>
        <rFont val="Arial"/>
        <family val="2"/>
      </rPr>
      <t>25518</t>
    </r>
  </si>
  <si>
    <r>
      <rPr>
        <sz val="9"/>
        <rFont val="Arial"/>
        <family val="2"/>
      </rPr>
      <t>25524</t>
    </r>
  </si>
  <si>
    <r>
      <rPr>
        <sz val="9"/>
        <rFont val="Arial"/>
        <family val="2"/>
      </rPr>
      <t>25530</t>
    </r>
  </si>
  <si>
    <r>
      <rPr>
        <sz val="9"/>
        <rFont val="Arial"/>
        <family val="2"/>
      </rPr>
      <t>25535</t>
    </r>
  </si>
  <si>
    <r>
      <rPr>
        <sz val="9"/>
        <rFont val="Arial"/>
        <family val="2"/>
      </rPr>
      <t>25572</t>
    </r>
  </si>
  <si>
    <r>
      <rPr>
        <sz val="9"/>
        <rFont val="Arial"/>
        <family val="2"/>
      </rPr>
      <t>25580</t>
    </r>
  </si>
  <si>
    <r>
      <rPr>
        <sz val="9"/>
        <rFont val="Arial"/>
        <family val="2"/>
      </rPr>
      <t>25592</t>
    </r>
  </si>
  <si>
    <r>
      <rPr>
        <sz val="9"/>
        <rFont val="Arial"/>
        <family val="2"/>
      </rPr>
      <t>25594</t>
    </r>
  </si>
  <si>
    <r>
      <rPr>
        <sz val="9"/>
        <rFont val="Arial"/>
        <family val="2"/>
      </rPr>
      <t>25596</t>
    </r>
  </si>
  <si>
    <r>
      <rPr>
        <sz val="9"/>
        <rFont val="Arial"/>
        <family val="2"/>
      </rPr>
      <t>25599</t>
    </r>
  </si>
  <si>
    <r>
      <rPr>
        <sz val="9"/>
        <rFont val="Arial"/>
        <family val="2"/>
      </rPr>
      <t>25612</t>
    </r>
  </si>
  <si>
    <r>
      <rPr>
        <sz val="9"/>
        <rFont val="Arial"/>
        <family val="2"/>
      </rPr>
      <t>25645</t>
    </r>
  </si>
  <si>
    <r>
      <rPr>
        <sz val="9"/>
        <rFont val="Arial"/>
        <family val="2"/>
      </rPr>
      <t>25649</t>
    </r>
  </si>
  <si>
    <r>
      <rPr>
        <sz val="9"/>
        <rFont val="Arial"/>
        <family val="2"/>
      </rPr>
      <t>25653</t>
    </r>
  </si>
  <si>
    <r>
      <rPr>
        <sz val="9"/>
        <rFont val="Arial"/>
        <family val="2"/>
      </rPr>
      <t>25658</t>
    </r>
  </si>
  <si>
    <r>
      <rPr>
        <sz val="9"/>
        <rFont val="Arial"/>
        <family val="2"/>
      </rPr>
      <t>25662</t>
    </r>
  </si>
  <si>
    <r>
      <rPr>
        <sz val="9"/>
        <rFont val="Arial"/>
        <family val="2"/>
      </rPr>
      <t>25718</t>
    </r>
  </si>
  <si>
    <r>
      <rPr>
        <sz val="9"/>
        <rFont val="Arial"/>
        <family val="2"/>
      </rPr>
      <t>25736</t>
    </r>
  </si>
  <si>
    <r>
      <rPr>
        <sz val="9"/>
        <rFont val="Arial"/>
        <family val="2"/>
      </rPr>
      <t>25740</t>
    </r>
  </si>
  <si>
    <r>
      <rPr>
        <sz val="9"/>
        <rFont val="Arial"/>
        <family val="2"/>
      </rPr>
      <t>25743</t>
    </r>
  </si>
  <si>
    <r>
      <rPr>
        <sz val="9"/>
        <rFont val="Arial"/>
        <family val="2"/>
      </rPr>
      <t>25745</t>
    </r>
  </si>
  <si>
    <r>
      <rPr>
        <sz val="9"/>
        <rFont val="Arial"/>
        <family val="2"/>
      </rPr>
      <t>25754</t>
    </r>
  </si>
  <si>
    <r>
      <rPr>
        <sz val="9"/>
        <rFont val="Arial"/>
        <family val="2"/>
      </rPr>
      <t>25758</t>
    </r>
  </si>
  <si>
    <r>
      <rPr>
        <sz val="9"/>
        <rFont val="Arial"/>
        <family val="2"/>
      </rPr>
      <t>25769</t>
    </r>
  </si>
  <si>
    <r>
      <rPr>
        <sz val="9"/>
        <rFont val="Arial"/>
        <family val="2"/>
      </rPr>
      <t>25772</t>
    </r>
  </si>
  <si>
    <r>
      <rPr>
        <sz val="9"/>
        <rFont val="Arial"/>
        <family val="2"/>
      </rPr>
      <t>25777</t>
    </r>
  </si>
  <si>
    <r>
      <rPr>
        <sz val="9"/>
        <rFont val="Arial"/>
        <family val="2"/>
      </rPr>
      <t>25779</t>
    </r>
  </si>
  <si>
    <r>
      <rPr>
        <sz val="9"/>
        <rFont val="Arial"/>
        <family val="2"/>
      </rPr>
      <t>25781</t>
    </r>
  </si>
  <si>
    <r>
      <rPr>
        <sz val="9"/>
        <rFont val="Arial"/>
        <family val="2"/>
      </rPr>
      <t>25785</t>
    </r>
  </si>
  <si>
    <r>
      <rPr>
        <sz val="9"/>
        <rFont val="Arial"/>
        <family val="2"/>
      </rPr>
      <t>25793</t>
    </r>
  </si>
  <si>
    <r>
      <rPr>
        <sz val="9"/>
        <rFont val="Arial"/>
        <family val="2"/>
      </rPr>
      <t>25797</t>
    </r>
  </si>
  <si>
    <r>
      <rPr>
        <sz val="9"/>
        <rFont val="Arial"/>
        <family val="2"/>
      </rPr>
      <t>25799</t>
    </r>
  </si>
  <si>
    <r>
      <rPr>
        <sz val="9"/>
        <rFont val="Arial"/>
        <family val="2"/>
      </rPr>
      <t>25805</t>
    </r>
  </si>
  <si>
    <r>
      <rPr>
        <sz val="9"/>
        <rFont val="Arial"/>
        <family val="2"/>
      </rPr>
      <t>25807</t>
    </r>
  </si>
  <si>
    <r>
      <rPr>
        <sz val="9"/>
        <rFont val="Arial"/>
        <family val="2"/>
      </rPr>
      <t>25815</t>
    </r>
  </si>
  <si>
    <r>
      <rPr>
        <sz val="9"/>
        <rFont val="Arial"/>
        <family val="2"/>
      </rPr>
      <t>25817</t>
    </r>
  </si>
  <si>
    <r>
      <rPr>
        <sz val="9"/>
        <rFont val="Arial"/>
        <family val="2"/>
      </rPr>
      <t>25823</t>
    </r>
  </si>
  <si>
    <r>
      <rPr>
        <sz val="9"/>
        <rFont val="Arial"/>
        <family val="2"/>
      </rPr>
      <t>25839</t>
    </r>
  </si>
  <si>
    <r>
      <rPr>
        <sz val="9"/>
        <rFont val="Arial"/>
        <family val="2"/>
      </rPr>
      <t>25841</t>
    </r>
  </si>
  <si>
    <r>
      <rPr>
        <sz val="9"/>
        <rFont val="Arial"/>
        <family val="2"/>
      </rPr>
      <t>25843</t>
    </r>
  </si>
  <si>
    <r>
      <rPr>
        <sz val="9"/>
        <rFont val="Arial"/>
        <family val="2"/>
      </rPr>
      <t>25845</t>
    </r>
  </si>
  <si>
    <r>
      <rPr>
        <sz val="9"/>
        <rFont val="Arial"/>
        <family val="2"/>
      </rPr>
      <t>25851</t>
    </r>
  </si>
  <si>
    <r>
      <rPr>
        <sz val="9"/>
        <rFont val="Arial"/>
        <family val="2"/>
      </rPr>
      <t>25862</t>
    </r>
  </si>
  <si>
    <r>
      <rPr>
        <sz val="9"/>
        <rFont val="Arial"/>
        <family val="2"/>
      </rPr>
      <t>25867</t>
    </r>
  </si>
  <si>
    <r>
      <rPr>
        <sz val="9"/>
        <rFont val="Arial"/>
        <family val="2"/>
      </rPr>
      <t>25871</t>
    </r>
  </si>
  <si>
    <r>
      <rPr>
        <sz val="9"/>
        <rFont val="Arial"/>
        <family val="2"/>
      </rPr>
      <t>25873</t>
    </r>
  </si>
  <si>
    <r>
      <rPr>
        <sz val="9"/>
        <rFont val="Arial"/>
        <family val="2"/>
      </rPr>
      <t>25875</t>
    </r>
  </si>
  <si>
    <r>
      <rPr>
        <sz val="9"/>
        <rFont val="Arial"/>
        <family val="2"/>
      </rPr>
      <t>25878</t>
    </r>
  </si>
  <si>
    <r>
      <rPr>
        <sz val="9"/>
        <rFont val="Arial"/>
        <family val="2"/>
      </rPr>
      <t>25885</t>
    </r>
  </si>
  <si>
    <r>
      <rPr>
        <sz val="9"/>
        <rFont val="Arial"/>
        <family val="2"/>
      </rPr>
      <t>25898</t>
    </r>
  </si>
  <si>
    <r>
      <rPr>
        <sz val="9"/>
        <rFont val="Arial"/>
        <family val="2"/>
      </rPr>
      <t>25899</t>
    </r>
  </si>
  <si>
    <r>
      <rPr>
        <sz val="9"/>
        <rFont val="Arial"/>
        <family val="2"/>
      </rPr>
      <t>27001</t>
    </r>
  </si>
  <si>
    <r>
      <rPr>
        <sz val="9"/>
        <rFont val="Arial"/>
        <family val="2"/>
      </rPr>
      <t>27006</t>
    </r>
  </si>
  <si>
    <r>
      <rPr>
        <sz val="9"/>
        <rFont val="Arial"/>
        <family val="2"/>
      </rPr>
      <t>27025</t>
    </r>
  </si>
  <si>
    <r>
      <rPr>
        <sz val="9"/>
        <rFont val="Arial"/>
        <family val="2"/>
      </rPr>
      <t>27050</t>
    </r>
  </si>
  <si>
    <r>
      <rPr>
        <sz val="9"/>
        <rFont val="Arial"/>
        <family val="2"/>
      </rPr>
      <t>27073</t>
    </r>
  </si>
  <si>
    <r>
      <rPr>
        <sz val="9"/>
        <rFont val="Arial"/>
        <family val="2"/>
      </rPr>
      <t>27075</t>
    </r>
  </si>
  <si>
    <r>
      <rPr>
        <sz val="9"/>
        <rFont val="Arial"/>
        <family val="2"/>
      </rPr>
      <t>27077</t>
    </r>
  </si>
  <si>
    <r>
      <rPr>
        <sz val="9"/>
        <rFont val="Arial"/>
        <family val="2"/>
      </rPr>
      <t>27099</t>
    </r>
  </si>
  <si>
    <r>
      <rPr>
        <sz val="9"/>
        <rFont val="Arial"/>
        <family val="2"/>
      </rPr>
      <t>27135</t>
    </r>
  </si>
  <si>
    <r>
      <rPr>
        <sz val="9"/>
        <rFont val="Arial"/>
        <family val="2"/>
      </rPr>
      <t>27150</t>
    </r>
  </si>
  <si>
    <r>
      <rPr>
        <sz val="9"/>
        <rFont val="Arial"/>
        <family val="2"/>
      </rPr>
      <t>27160</t>
    </r>
  </si>
  <si>
    <r>
      <rPr>
        <sz val="9"/>
        <rFont val="Arial"/>
        <family val="2"/>
      </rPr>
      <t>27205</t>
    </r>
  </si>
  <si>
    <r>
      <rPr>
        <sz val="9"/>
        <rFont val="Arial"/>
        <family val="2"/>
      </rPr>
      <t>27245</t>
    </r>
  </si>
  <si>
    <r>
      <rPr>
        <sz val="9"/>
        <rFont val="Arial"/>
        <family val="2"/>
      </rPr>
      <t>27250</t>
    </r>
  </si>
  <si>
    <r>
      <rPr>
        <sz val="9"/>
        <rFont val="Arial"/>
        <family val="2"/>
      </rPr>
      <t>27361</t>
    </r>
  </si>
  <si>
    <r>
      <rPr>
        <sz val="9"/>
        <rFont val="Arial"/>
        <family val="2"/>
      </rPr>
      <t>27372</t>
    </r>
  </si>
  <si>
    <r>
      <rPr>
        <sz val="9"/>
        <rFont val="Arial"/>
        <family val="2"/>
      </rPr>
      <t>27413</t>
    </r>
  </si>
  <si>
    <r>
      <rPr>
        <sz val="9"/>
        <rFont val="Arial"/>
        <family val="2"/>
      </rPr>
      <t>27425</t>
    </r>
  </si>
  <si>
    <r>
      <rPr>
        <sz val="9"/>
        <rFont val="Arial"/>
        <family val="2"/>
      </rPr>
      <t>27430</t>
    </r>
  </si>
  <si>
    <r>
      <rPr>
        <sz val="9"/>
        <rFont val="Arial"/>
        <family val="2"/>
      </rPr>
      <t>27450</t>
    </r>
  </si>
  <si>
    <r>
      <rPr>
        <sz val="9"/>
        <rFont val="Arial"/>
        <family val="2"/>
      </rPr>
      <t>27491</t>
    </r>
  </si>
  <si>
    <r>
      <rPr>
        <sz val="9"/>
        <rFont val="Arial"/>
        <family val="2"/>
      </rPr>
      <t>27495</t>
    </r>
  </si>
  <si>
    <r>
      <rPr>
        <sz val="9"/>
        <rFont val="Arial"/>
        <family val="2"/>
      </rPr>
      <t>27580</t>
    </r>
  </si>
  <si>
    <r>
      <rPr>
        <sz val="9"/>
        <rFont val="Arial"/>
        <family val="2"/>
      </rPr>
      <t>27600</t>
    </r>
  </si>
  <si>
    <r>
      <rPr>
        <sz val="9"/>
        <rFont val="Arial"/>
        <family val="2"/>
      </rPr>
      <t>27615</t>
    </r>
  </si>
  <si>
    <r>
      <rPr>
        <sz val="9"/>
        <rFont val="Arial"/>
        <family val="2"/>
      </rPr>
      <t>27660</t>
    </r>
  </si>
  <si>
    <r>
      <rPr>
        <sz val="9"/>
        <rFont val="Arial"/>
        <family val="2"/>
      </rPr>
      <t>27745</t>
    </r>
  </si>
  <si>
    <r>
      <rPr>
        <sz val="9"/>
        <rFont val="Arial"/>
        <family val="2"/>
      </rPr>
      <t>27787</t>
    </r>
  </si>
  <si>
    <r>
      <rPr>
        <sz val="9"/>
        <rFont val="Arial"/>
        <family val="2"/>
      </rPr>
      <t>27800</t>
    </r>
  </si>
  <si>
    <r>
      <rPr>
        <sz val="9"/>
        <rFont val="Arial"/>
        <family val="2"/>
      </rPr>
      <t>27810</t>
    </r>
  </si>
  <si>
    <r>
      <rPr>
        <sz val="9"/>
        <rFont val="Arial"/>
        <family val="2"/>
      </rPr>
      <t>41001</t>
    </r>
  </si>
  <si>
    <r>
      <rPr>
        <sz val="9"/>
        <rFont val="Arial"/>
        <family val="2"/>
      </rPr>
      <t>41006</t>
    </r>
  </si>
  <si>
    <r>
      <rPr>
        <sz val="9"/>
        <rFont val="Arial"/>
        <family val="2"/>
      </rPr>
      <t>41013</t>
    </r>
  </si>
  <si>
    <r>
      <rPr>
        <sz val="9"/>
        <rFont val="Arial"/>
        <family val="2"/>
      </rPr>
      <t>41016</t>
    </r>
  </si>
  <si>
    <r>
      <rPr>
        <sz val="9"/>
        <rFont val="Arial"/>
        <family val="2"/>
      </rPr>
      <t>41020</t>
    </r>
  </si>
  <si>
    <r>
      <rPr>
        <sz val="9"/>
        <rFont val="Arial"/>
        <family val="2"/>
      </rPr>
      <t>41026</t>
    </r>
  </si>
  <si>
    <r>
      <rPr>
        <sz val="9"/>
        <rFont val="Arial"/>
        <family val="2"/>
      </rPr>
      <t>41078</t>
    </r>
  </si>
  <si>
    <r>
      <rPr>
        <sz val="9"/>
        <rFont val="Arial"/>
        <family val="2"/>
      </rPr>
      <t>41132</t>
    </r>
  </si>
  <si>
    <r>
      <rPr>
        <sz val="9"/>
        <rFont val="Arial"/>
        <family val="2"/>
      </rPr>
      <t>41206</t>
    </r>
  </si>
  <si>
    <r>
      <rPr>
        <sz val="9"/>
        <rFont val="Arial"/>
        <family val="2"/>
      </rPr>
      <t>41244</t>
    </r>
  </si>
  <si>
    <r>
      <rPr>
        <sz val="9"/>
        <rFont val="Arial"/>
        <family val="2"/>
      </rPr>
      <t>41298</t>
    </r>
  </si>
  <si>
    <r>
      <rPr>
        <sz val="9"/>
        <rFont val="Arial"/>
        <family val="2"/>
      </rPr>
      <t>41306</t>
    </r>
  </si>
  <si>
    <r>
      <rPr>
        <sz val="9"/>
        <rFont val="Arial"/>
        <family val="2"/>
      </rPr>
      <t>41319</t>
    </r>
  </si>
  <si>
    <r>
      <rPr>
        <sz val="9"/>
        <rFont val="Arial"/>
        <family val="2"/>
      </rPr>
      <t>41349</t>
    </r>
  </si>
  <si>
    <r>
      <rPr>
        <sz val="9"/>
        <rFont val="Arial"/>
        <family val="2"/>
      </rPr>
      <t>41357</t>
    </r>
  </si>
  <si>
    <r>
      <rPr>
        <sz val="9"/>
        <rFont val="Arial"/>
        <family val="2"/>
      </rPr>
      <t>41359</t>
    </r>
  </si>
  <si>
    <r>
      <rPr>
        <sz val="9"/>
        <rFont val="Arial"/>
        <family val="2"/>
      </rPr>
      <t>41378</t>
    </r>
  </si>
  <si>
    <r>
      <rPr>
        <sz val="9"/>
        <rFont val="Arial"/>
        <family val="2"/>
      </rPr>
      <t>41396</t>
    </r>
  </si>
  <si>
    <r>
      <rPr>
        <sz val="9"/>
        <rFont val="Arial"/>
        <family val="2"/>
      </rPr>
      <t>41483</t>
    </r>
  </si>
  <si>
    <r>
      <rPr>
        <sz val="9"/>
        <rFont val="Arial"/>
        <family val="2"/>
      </rPr>
      <t>41503</t>
    </r>
  </si>
  <si>
    <r>
      <rPr>
        <sz val="9"/>
        <rFont val="Arial"/>
        <family val="2"/>
      </rPr>
      <t>41518</t>
    </r>
  </si>
  <si>
    <r>
      <rPr>
        <sz val="9"/>
        <rFont val="Arial"/>
        <family val="2"/>
      </rPr>
      <t>41524</t>
    </r>
  </si>
  <si>
    <r>
      <rPr>
        <sz val="9"/>
        <rFont val="Arial"/>
        <family val="2"/>
      </rPr>
      <t>41530</t>
    </r>
  </si>
  <si>
    <r>
      <rPr>
        <sz val="9"/>
        <rFont val="Arial"/>
        <family val="2"/>
      </rPr>
      <t>41548</t>
    </r>
  </si>
  <si>
    <r>
      <rPr>
        <sz val="9"/>
        <rFont val="Arial"/>
        <family val="2"/>
      </rPr>
      <t>41551</t>
    </r>
  </si>
  <si>
    <r>
      <rPr>
        <sz val="9"/>
        <rFont val="Arial"/>
        <family val="2"/>
      </rPr>
      <t>41615</t>
    </r>
  </si>
  <si>
    <r>
      <rPr>
        <sz val="9"/>
        <rFont val="Arial"/>
        <family val="2"/>
      </rPr>
      <t>41660</t>
    </r>
  </si>
  <si>
    <r>
      <rPr>
        <sz val="9"/>
        <rFont val="Arial"/>
        <family val="2"/>
      </rPr>
      <t>41668</t>
    </r>
  </si>
  <si>
    <r>
      <rPr>
        <sz val="9"/>
        <rFont val="Arial"/>
        <family val="2"/>
      </rPr>
      <t>41676</t>
    </r>
  </si>
  <si>
    <r>
      <rPr>
        <sz val="9"/>
        <rFont val="Arial"/>
        <family val="2"/>
      </rPr>
      <t>41770</t>
    </r>
  </si>
  <si>
    <r>
      <rPr>
        <sz val="9"/>
        <rFont val="Arial"/>
        <family val="2"/>
      </rPr>
      <t>41791</t>
    </r>
  </si>
  <si>
    <r>
      <rPr>
        <sz val="9"/>
        <rFont val="Arial"/>
        <family val="2"/>
      </rPr>
      <t>41797</t>
    </r>
  </si>
  <si>
    <r>
      <rPr>
        <sz val="9"/>
        <rFont val="Arial"/>
        <family val="2"/>
      </rPr>
      <t>41799</t>
    </r>
  </si>
  <si>
    <r>
      <rPr>
        <sz val="9"/>
        <rFont val="Arial"/>
        <family val="2"/>
      </rPr>
      <t>41801</t>
    </r>
  </si>
  <si>
    <r>
      <rPr>
        <sz val="9"/>
        <rFont val="Arial"/>
        <family val="2"/>
      </rPr>
      <t>41807</t>
    </r>
  </si>
  <si>
    <r>
      <rPr>
        <sz val="9"/>
        <rFont val="Arial"/>
        <family val="2"/>
      </rPr>
      <t>41872</t>
    </r>
  </si>
  <si>
    <r>
      <rPr>
        <sz val="9"/>
        <rFont val="Arial"/>
        <family val="2"/>
      </rPr>
      <t>41885</t>
    </r>
  </si>
  <si>
    <r>
      <rPr>
        <sz val="9"/>
        <rFont val="Arial"/>
        <family val="2"/>
      </rPr>
      <t>LA GUAJIRA</t>
    </r>
  </si>
  <si>
    <r>
      <rPr>
        <sz val="9"/>
        <rFont val="Arial"/>
        <family val="2"/>
      </rPr>
      <t>44001</t>
    </r>
  </si>
  <si>
    <r>
      <rPr>
        <sz val="9"/>
        <rFont val="Arial"/>
        <family val="2"/>
      </rPr>
      <t>44035</t>
    </r>
  </si>
  <si>
    <r>
      <rPr>
        <sz val="9"/>
        <rFont val="Arial"/>
        <family val="2"/>
      </rPr>
      <t>44078</t>
    </r>
  </si>
  <si>
    <r>
      <rPr>
        <sz val="9"/>
        <rFont val="Arial"/>
        <family val="2"/>
      </rPr>
      <t>44090</t>
    </r>
  </si>
  <si>
    <r>
      <rPr>
        <sz val="9"/>
        <rFont val="Arial"/>
        <family val="2"/>
      </rPr>
      <t>44098</t>
    </r>
  </si>
  <si>
    <r>
      <rPr>
        <sz val="9"/>
        <rFont val="Arial"/>
        <family val="2"/>
      </rPr>
      <t>44110</t>
    </r>
  </si>
  <si>
    <r>
      <rPr>
        <sz val="9"/>
        <rFont val="Arial"/>
        <family val="2"/>
      </rPr>
      <t>44279</t>
    </r>
  </si>
  <si>
    <r>
      <rPr>
        <sz val="9"/>
        <rFont val="Arial"/>
        <family val="2"/>
      </rPr>
      <t>44378</t>
    </r>
  </si>
  <si>
    <r>
      <rPr>
        <sz val="9"/>
        <rFont val="Arial"/>
        <family val="2"/>
      </rPr>
      <t>44420</t>
    </r>
  </si>
  <si>
    <r>
      <rPr>
        <sz val="9"/>
        <rFont val="Arial"/>
        <family val="2"/>
      </rPr>
      <t>44430</t>
    </r>
  </si>
  <si>
    <r>
      <rPr>
        <sz val="9"/>
        <rFont val="Arial"/>
        <family val="2"/>
      </rPr>
      <t>44560</t>
    </r>
  </si>
  <si>
    <r>
      <rPr>
        <sz val="9"/>
        <rFont val="Arial"/>
        <family val="2"/>
      </rPr>
      <t>44650</t>
    </r>
  </si>
  <si>
    <r>
      <rPr>
        <sz val="9"/>
        <rFont val="Arial"/>
        <family val="2"/>
      </rPr>
      <t>44847</t>
    </r>
  </si>
  <si>
    <r>
      <rPr>
        <sz val="9"/>
        <rFont val="Arial"/>
        <family val="2"/>
      </rPr>
      <t>44855</t>
    </r>
  </si>
  <si>
    <r>
      <rPr>
        <sz val="9"/>
        <rFont val="Arial"/>
        <family val="2"/>
      </rPr>
      <t>44874</t>
    </r>
  </si>
  <si>
    <r>
      <rPr>
        <sz val="9"/>
        <rFont val="Arial"/>
        <family val="2"/>
      </rPr>
      <t>47001</t>
    </r>
  </si>
  <si>
    <r>
      <rPr>
        <sz val="9"/>
        <rFont val="Arial"/>
        <family val="2"/>
      </rPr>
      <t>47030</t>
    </r>
  </si>
  <si>
    <r>
      <rPr>
        <sz val="9"/>
        <rFont val="Arial"/>
        <family val="2"/>
      </rPr>
      <t>47053</t>
    </r>
  </si>
  <si>
    <r>
      <rPr>
        <sz val="9"/>
        <rFont val="Arial"/>
        <family val="2"/>
      </rPr>
      <t>47058</t>
    </r>
  </si>
  <si>
    <r>
      <rPr>
        <sz val="9"/>
        <rFont val="Arial"/>
        <family val="2"/>
      </rPr>
      <t>47161</t>
    </r>
  </si>
  <si>
    <r>
      <rPr>
        <sz val="9"/>
        <rFont val="Arial"/>
        <family val="2"/>
      </rPr>
      <t>47170</t>
    </r>
  </si>
  <si>
    <r>
      <rPr>
        <sz val="9"/>
        <rFont val="Arial"/>
        <family val="2"/>
      </rPr>
      <t>47189</t>
    </r>
  </si>
  <si>
    <r>
      <rPr>
        <sz val="9"/>
        <rFont val="Arial"/>
        <family val="2"/>
      </rPr>
      <t>47205</t>
    </r>
  </si>
  <si>
    <r>
      <rPr>
        <sz val="9"/>
        <rFont val="Arial"/>
        <family val="2"/>
      </rPr>
      <t>47245</t>
    </r>
  </si>
  <si>
    <r>
      <rPr>
        <sz val="9"/>
        <rFont val="Arial"/>
        <family val="2"/>
      </rPr>
      <t>47258</t>
    </r>
  </si>
  <si>
    <r>
      <rPr>
        <sz val="9"/>
        <rFont val="Arial"/>
        <family val="2"/>
      </rPr>
      <t>47268</t>
    </r>
  </si>
  <si>
    <r>
      <rPr>
        <sz val="9"/>
        <rFont val="Arial"/>
        <family val="2"/>
      </rPr>
      <t>47288</t>
    </r>
  </si>
  <si>
    <r>
      <rPr>
        <sz val="9"/>
        <rFont val="Arial"/>
        <family val="2"/>
      </rPr>
      <t>47318</t>
    </r>
  </si>
  <si>
    <r>
      <rPr>
        <sz val="9"/>
        <rFont val="Arial"/>
        <family val="2"/>
      </rPr>
      <t>47460</t>
    </r>
  </si>
  <si>
    <r>
      <rPr>
        <sz val="9"/>
        <rFont val="Arial"/>
        <family val="2"/>
      </rPr>
      <t>47541</t>
    </r>
  </si>
  <si>
    <r>
      <rPr>
        <sz val="9"/>
        <rFont val="Arial"/>
        <family val="2"/>
      </rPr>
      <t>47545</t>
    </r>
  </si>
  <si>
    <r>
      <rPr>
        <sz val="9"/>
        <rFont val="Arial"/>
        <family val="2"/>
      </rPr>
      <t>47551</t>
    </r>
  </si>
  <si>
    <r>
      <rPr>
        <sz val="9"/>
        <rFont val="Arial"/>
        <family val="2"/>
      </rPr>
      <t>47555</t>
    </r>
  </si>
  <si>
    <r>
      <rPr>
        <sz val="9"/>
        <rFont val="Arial"/>
        <family val="2"/>
      </rPr>
      <t>47570</t>
    </r>
  </si>
  <si>
    <r>
      <rPr>
        <sz val="9"/>
        <rFont val="Arial"/>
        <family val="2"/>
      </rPr>
      <t>47605</t>
    </r>
  </si>
  <si>
    <r>
      <rPr>
        <sz val="9"/>
        <rFont val="Arial"/>
        <family val="2"/>
      </rPr>
      <t>47660</t>
    </r>
  </si>
  <si>
    <r>
      <rPr>
        <sz val="9"/>
        <rFont val="Arial"/>
        <family val="2"/>
      </rPr>
      <t>47675</t>
    </r>
  </si>
  <si>
    <r>
      <rPr>
        <sz val="9"/>
        <rFont val="Arial"/>
        <family val="2"/>
      </rPr>
      <t>47692</t>
    </r>
  </si>
  <si>
    <r>
      <rPr>
        <sz val="9"/>
        <rFont val="Arial"/>
        <family val="2"/>
      </rPr>
      <t>47703</t>
    </r>
  </si>
  <si>
    <r>
      <rPr>
        <sz val="9"/>
        <rFont val="Arial"/>
        <family val="2"/>
      </rPr>
      <t>47707</t>
    </r>
  </si>
  <si>
    <r>
      <rPr>
        <sz val="9"/>
        <rFont val="Arial"/>
        <family val="2"/>
      </rPr>
      <t>47720</t>
    </r>
  </si>
  <si>
    <r>
      <rPr>
        <sz val="9"/>
        <rFont val="Arial"/>
        <family val="2"/>
      </rPr>
      <t>47745</t>
    </r>
  </si>
  <si>
    <r>
      <rPr>
        <sz val="9"/>
        <rFont val="Arial"/>
        <family val="2"/>
      </rPr>
      <t>47798</t>
    </r>
  </si>
  <si>
    <r>
      <rPr>
        <sz val="9"/>
        <rFont val="Arial"/>
        <family val="2"/>
      </rPr>
      <t>47960</t>
    </r>
  </si>
  <si>
    <r>
      <rPr>
        <sz val="9"/>
        <rFont val="Arial"/>
        <family val="2"/>
      </rPr>
      <t>47980</t>
    </r>
  </si>
  <si>
    <r>
      <rPr>
        <sz val="9"/>
        <rFont val="Arial"/>
        <family val="2"/>
      </rPr>
      <t>50001</t>
    </r>
  </si>
  <si>
    <r>
      <rPr>
        <sz val="9"/>
        <rFont val="Arial"/>
        <family val="2"/>
      </rPr>
      <t>50006</t>
    </r>
  </si>
  <si>
    <r>
      <rPr>
        <sz val="9"/>
        <rFont val="Arial"/>
        <family val="2"/>
      </rPr>
      <t>50110</t>
    </r>
  </si>
  <si>
    <r>
      <rPr>
        <sz val="9"/>
        <rFont val="Arial"/>
        <family val="2"/>
      </rPr>
      <t>50124</t>
    </r>
  </si>
  <si>
    <r>
      <rPr>
        <sz val="9"/>
        <rFont val="Arial"/>
        <family val="2"/>
      </rPr>
      <t>50150</t>
    </r>
  </si>
  <si>
    <r>
      <rPr>
        <sz val="9"/>
        <rFont val="Arial"/>
        <family val="2"/>
      </rPr>
      <t>50223</t>
    </r>
  </si>
  <si>
    <r>
      <rPr>
        <sz val="9"/>
        <rFont val="Arial"/>
        <family val="2"/>
      </rPr>
      <t>50245</t>
    </r>
  </si>
  <si>
    <r>
      <rPr>
        <sz val="9"/>
        <rFont val="Arial"/>
        <family val="2"/>
      </rPr>
      <t>50251</t>
    </r>
  </si>
  <si>
    <r>
      <rPr>
        <sz val="9"/>
        <rFont val="Arial"/>
        <family val="2"/>
      </rPr>
      <t>50270</t>
    </r>
  </si>
  <si>
    <r>
      <rPr>
        <sz val="9"/>
        <rFont val="Arial"/>
        <family val="2"/>
      </rPr>
      <t>50287</t>
    </r>
  </si>
  <si>
    <r>
      <rPr>
        <sz val="9"/>
        <rFont val="Arial"/>
        <family val="2"/>
      </rPr>
      <t>50313</t>
    </r>
  </si>
  <si>
    <r>
      <rPr>
        <sz val="9"/>
        <rFont val="Arial"/>
        <family val="2"/>
      </rPr>
      <t>50318</t>
    </r>
  </si>
  <si>
    <r>
      <rPr>
        <sz val="9"/>
        <rFont val="Arial"/>
        <family val="2"/>
      </rPr>
      <t>50325</t>
    </r>
  </si>
  <si>
    <r>
      <rPr>
        <sz val="9"/>
        <rFont val="Arial"/>
        <family val="2"/>
      </rPr>
      <t>50330</t>
    </r>
  </si>
  <si>
    <r>
      <rPr>
        <sz val="9"/>
        <rFont val="Arial"/>
        <family val="2"/>
      </rPr>
      <t>50350</t>
    </r>
  </si>
  <si>
    <r>
      <rPr>
        <sz val="9"/>
        <rFont val="Arial"/>
        <family val="2"/>
      </rPr>
      <t>50370</t>
    </r>
  </si>
  <si>
    <r>
      <rPr>
        <sz val="9"/>
        <rFont val="Arial"/>
        <family val="2"/>
      </rPr>
      <t>50400</t>
    </r>
  </si>
  <si>
    <r>
      <rPr>
        <sz val="9"/>
        <rFont val="Arial"/>
        <family val="2"/>
      </rPr>
      <t>50450</t>
    </r>
  </si>
  <si>
    <r>
      <rPr>
        <sz val="9"/>
        <rFont val="Arial"/>
        <family val="2"/>
      </rPr>
      <t>50568</t>
    </r>
  </si>
  <si>
    <r>
      <rPr>
        <sz val="9"/>
        <rFont val="Arial"/>
        <family val="2"/>
      </rPr>
      <t>50573</t>
    </r>
  </si>
  <si>
    <r>
      <rPr>
        <sz val="9"/>
        <rFont val="Arial"/>
        <family val="2"/>
      </rPr>
      <t>50577</t>
    </r>
  </si>
  <si>
    <r>
      <rPr>
        <sz val="9"/>
        <rFont val="Arial"/>
        <family val="2"/>
      </rPr>
      <t>50590</t>
    </r>
  </si>
  <si>
    <r>
      <rPr>
        <sz val="9"/>
        <rFont val="Arial"/>
        <family val="2"/>
      </rPr>
      <t>50606</t>
    </r>
  </si>
  <si>
    <r>
      <rPr>
        <sz val="9"/>
        <rFont val="Arial"/>
        <family val="2"/>
      </rPr>
      <t>50680</t>
    </r>
  </si>
  <si>
    <r>
      <rPr>
        <sz val="9"/>
        <rFont val="Arial"/>
        <family val="2"/>
      </rPr>
      <t>50683</t>
    </r>
  </si>
  <si>
    <r>
      <rPr>
        <sz val="9"/>
        <rFont val="Arial"/>
        <family val="2"/>
      </rPr>
      <t>50686</t>
    </r>
  </si>
  <si>
    <r>
      <rPr>
        <sz val="9"/>
        <rFont val="Arial"/>
        <family val="2"/>
      </rPr>
      <t>50689</t>
    </r>
  </si>
  <si>
    <r>
      <rPr>
        <sz val="9"/>
        <rFont val="Arial"/>
        <family val="2"/>
      </rPr>
      <t>50711</t>
    </r>
  </si>
  <si>
    <r>
      <rPr>
        <sz val="9"/>
        <rFont val="Arial"/>
        <family val="2"/>
      </rPr>
      <t>52001</t>
    </r>
  </si>
  <si>
    <r>
      <rPr>
        <sz val="9"/>
        <rFont val="Arial"/>
        <family val="2"/>
      </rPr>
      <t>52019</t>
    </r>
  </si>
  <si>
    <r>
      <rPr>
        <sz val="9"/>
        <rFont val="Arial"/>
        <family val="2"/>
      </rPr>
      <t>52022</t>
    </r>
  </si>
  <si>
    <r>
      <rPr>
        <sz val="9"/>
        <rFont val="Arial"/>
        <family val="2"/>
      </rPr>
      <t>52036</t>
    </r>
  </si>
  <si>
    <r>
      <rPr>
        <sz val="9"/>
        <rFont val="Arial"/>
        <family val="2"/>
      </rPr>
      <t>52051</t>
    </r>
  </si>
  <si>
    <r>
      <rPr>
        <sz val="9"/>
        <rFont val="Arial"/>
        <family val="2"/>
      </rPr>
      <t>52079</t>
    </r>
  </si>
  <si>
    <r>
      <rPr>
        <sz val="9"/>
        <rFont val="Arial"/>
        <family val="2"/>
      </rPr>
      <t>52083</t>
    </r>
  </si>
  <si>
    <r>
      <rPr>
        <sz val="9"/>
        <rFont val="Arial"/>
        <family val="2"/>
      </rPr>
      <t>52110</t>
    </r>
  </si>
  <si>
    <r>
      <rPr>
        <sz val="9"/>
        <rFont val="Arial"/>
        <family val="2"/>
      </rPr>
      <t>52203</t>
    </r>
  </si>
  <si>
    <r>
      <rPr>
        <sz val="9"/>
        <rFont val="Arial"/>
        <family val="2"/>
      </rPr>
      <t>52207</t>
    </r>
  </si>
  <si>
    <r>
      <rPr>
        <sz val="9"/>
        <rFont val="Arial"/>
        <family val="2"/>
      </rPr>
      <t>52210</t>
    </r>
  </si>
  <si>
    <r>
      <rPr>
        <sz val="9"/>
        <rFont val="Arial"/>
        <family val="2"/>
      </rPr>
      <t>52215</t>
    </r>
  </si>
  <si>
    <r>
      <rPr>
        <sz val="9"/>
        <rFont val="Arial"/>
        <family val="2"/>
      </rPr>
      <t>52224</t>
    </r>
  </si>
  <si>
    <r>
      <rPr>
        <sz val="9"/>
        <rFont val="Arial"/>
        <family val="2"/>
      </rPr>
      <t>52227</t>
    </r>
  </si>
  <si>
    <r>
      <rPr>
        <sz val="9"/>
        <rFont val="Arial"/>
        <family val="2"/>
      </rPr>
      <t>52233</t>
    </r>
  </si>
  <si>
    <r>
      <rPr>
        <sz val="9"/>
        <rFont val="Arial"/>
        <family val="2"/>
      </rPr>
      <t>52240</t>
    </r>
  </si>
  <si>
    <r>
      <rPr>
        <sz val="9"/>
        <rFont val="Arial"/>
        <family val="2"/>
      </rPr>
      <t>52250</t>
    </r>
  </si>
  <si>
    <r>
      <rPr>
        <sz val="9"/>
        <rFont val="Arial"/>
        <family val="2"/>
      </rPr>
      <t>52254</t>
    </r>
  </si>
  <si>
    <r>
      <rPr>
        <sz val="9"/>
        <rFont val="Arial"/>
        <family val="2"/>
      </rPr>
      <t>52256</t>
    </r>
  </si>
  <si>
    <r>
      <rPr>
        <sz val="9"/>
        <rFont val="Arial"/>
        <family val="2"/>
      </rPr>
      <t>52258</t>
    </r>
  </si>
  <si>
    <r>
      <rPr>
        <sz val="9"/>
        <rFont val="Arial"/>
        <family val="2"/>
      </rPr>
      <t>52260</t>
    </r>
  </si>
  <si>
    <r>
      <rPr>
        <sz val="9"/>
        <rFont val="Arial"/>
        <family val="2"/>
      </rPr>
      <t>52287</t>
    </r>
  </si>
  <si>
    <r>
      <rPr>
        <sz val="9"/>
        <rFont val="Arial"/>
        <family val="2"/>
      </rPr>
      <t>52317</t>
    </r>
  </si>
  <si>
    <r>
      <rPr>
        <sz val="9"/>
        <rFont val="Arial"/>
        <family val="2"/>
      </rPr>
      <t>52320</t>
    </r>
  </si>
  <si>
    <r>
      <rPr>
        <sz val="9"/>
        <rFont val="Arial"/>
        <family val="2"/>
      </rPr>
      <t>52323</t>
    </r>
  </si>
  <si>
    <r>
      <rPr>
        <sz val="9"/>
        <rFont val="Arial"/>
        <family val="2"/>
      </rPr>
      <t>52352</t>
    </r>
  </si>
  <si>
    <r>
      <rPr>
        <sz val="9"/>
        <rFont val="Arial"/>
        <family val="2"/>
      </rPr>
      <t>52354</t>
    </r>
  </si>
  <si>
    <r>
      <rPr>
        <sz val="9"/>
        <rFont val="Arial"/>
        <family val="2"/>
      </rPr>
      <t>52356</t>
    </r>
  </si>
  <si>
    <r>
      <rPr>
        <sz val="9"/>
        <rFont val="Arial"/>
        <family val="2"/>
      </rPr>
      <t>52378</t>
    </r>
  </si>
  <si>
    <r>
      <rPr>
        <sz val="9"/>
        <rFont val="Arial"/>
        <family val="2"/>
      </rPr>
      <t>52381</t>
    </r>
  </si>
  <si>
    <r>
      <rPr>
        <sz val="9"/>
        <rFont val="Arial"/>
        <family val="2"/>
      </rPr>
      <t>52385</t>
    </r>
  </si>
  <si>
    <r>
      <rPr>
        <sz val="9"/>
        <rFont val="Arial"/>
        <family val="2"/>
      </rPr>
      <t>52390</t>
    </r>
  </si>
  <si>
    <r>
      <rPr>
        <sz val="9"/>
        <rFont val="Arial"/>
        <family val="2"/>
      </rPr>
      <t>52399</t>
    </r>
  </si>
  <si>
    <r>
      <rPr>
        <sz val="9"/>
        <rFont val="Arial"/>
        <family val="2"/>
      </rPr>
      <t>52405</t>
    </r>
  </si>
  <si>
    <r>
      <rPr>
        <sz val="9"/>
        <rFont val="Arial"/>
        <family val="2"/>
      </rPr>
      <t>52411</t>
    </r>
  </si>
  <si>
    <r>
      <rPr>
        <sz val="9"/>
        <rFont val="Arial"/>
        <family val="2"/>
      </rPr>
      <t>52418</t>
    </r>
  </si>
  <si>
    <r>
      <rPr>
        <sz val="9"/>
        <rFont val="Arial"/>
        <family val="2"/>
      </rPr>
      <t>52427</t>
    </r>
  </si>
  <si>
    <r>
      <rPr>
        <sz val="9"/>
        <rFont val="Arial"/>
        <family val="2"/>
      </rPr>
      <t>52435</t>
    </r>
  </si>
  <si>
    <r>
      <rPr>
        <sz val="9"/>
        <rFont val="Arial"/>
        <family val="2"/>
      </rPr>
      <t>52473</t>
    </r>
  </si>
  <si>
    <r>
      <rPr>
        <sz val="9"/>
        <rFont val="Arial"/>
        <family val="2"/>
      </rPr>
      <t>52480</t>
    </r>
  </si>
  <si>
    <r>
      <rPr>
        <sz val="9"/>
        <rFont val="Arial"/>
        <family val="2"/>
      </rPr>
      <t>52490</t>
    </r>
  </si>
  <si>
    <r>
      <rPr>
        <sz val="9"/>
        <rFont val="Arial"/>
        <family val="2"/>
      </rPr>
      <t>52506</t>
    </r>
  </si>
  <si>
    <r>
      <rPr>
        <sz val="9"/>
        <rFont val="Arial"/>
        <family val="2"/>
      </rPr>
      <t>52520</t>
    </r>
  </si>
  <si>
    <r>
      <rPr>
        <sz val="9"/>
        <rFont val="Arial"/>
        <family val="2"/>
      </rPr>
      <t>52540</t>
    </r>
  </si>
  <si>
    <r>
      <rPr>
        <sz val="9"/>
        <rFont val="Arial"/>
        <family val="2"/>
      </rPr>
      <t>52560</t>
    </r>
  </si>
  <si>
    <r>
      <rPr>
        <sz val="9"/>
        <rFont val="Arial"/>
        <family val="2"/>
      </rPr>
      <t>52565</t>
    </r>
  </si>
  <si>
    <r>
      <rPr>
        <sz val="9"/>
        <rFont val="Arial"/>
        <family val="2"/>
      </rPr>
      <t>52573</t>
    </r>
  </si>
  <si>
    <r>
      <rPr>
        <sz val="9"/>
        <rFont val="Arial"/>
        <family val="2"/>
      </rPr>
      <t>52585</t>
    </r>
  </si>
  <si>
    <r>
      <rPr>
        <sz val="9"/>
        <rFont val="Arial"/>
        <family val="2"/>
      </rPr>
      <t>52612</t>
    </r>
  </si>
  <si>
    <r>
      <rPr>
        <sz val="9"/>
        <rFont val="Arial"/>
        <family val="2"/>
      </rPr>
      <t>52621</t>
    </r>
  </si>
  <si>
    <r>
      <rPr>
        <sz val="9"/>
        <rFont val="Arial"/>
        <family val="2"/>
      </rPr>
      <t>52678</t>
    </r>
  </si>
  <si>
    <r>
      <rPr>
        <sz val="9"/>
        <rFont val="Arial"/>
        <family val="2"/>
      </rPr>
      <t>52683</t>
    </r>
  </si>
  <si>
    <r>
      <rPr>
        <sz val="9"/>
        <rFont val="Arial"/>
        <family val="2"/>
      </rPr>
      <t>52685</t>
    </r>
  </si>
  <si>
    <r>
      <rPr>
        <sz val="9"/>
        <rFont val="Arial"/>
        <family val="2"/>
      </rPr>
      <t>52687</t>
    </r>
  </si>
  <si>
    <r>
      <rPr>
        <sz val="9"/>
        <rFont val="Arial"/>
        <family val="2"/>
      </rPr>
      <t>52693</t>
    </r>
  </si>
  <si>
    <r>
      <rPr>
        <sz val="9"/>
        <rFont val="Arial"/>
        <family val="2"/>
      </rPr>
      <t>52694</t>
    </r>
  </si>
  <si>
    <r>
      <rPr>
        <sz val="9"/>
        <rFont val="Arial"/>
        <family val="2"/>
      </rPr>
      <t>52696</t>
    </r>
  </si>
  <si>
    <r>
      <rPr>
        <sz val="9"/>
        <rFont val="Arial"/>
        <family val="2"/>
      </rPr>
      <t>52699</t>
    </r>
  </si>
  <si>
    <r>
      <rPr>
        <sz val="9"/>
        <rFont val="Arial"/>
        <family val="2"/>
      </rPr>
      <t>52720</t>
    </r>
  </si>
  <si>
    <r>
      <rPr>
        <sz val="9"/>
        <rFont val="Arial"/>
        <family val="2"/>
      </rPr>
      <t>52786</t>
    </r>
  </si>
  <si>
    <r>
      <rPr>
        <sz val="9"/>
        <rFont val="Arial"/>
        <family val="2"/>
      </rPr>
      <t>52788</t>
    </r>
  </si>
  <si>
    <r>
      <rPr>
        <sz val="9"/>
        <rFont val="Arial"/>
        <family val="2"/>
      </rPr>
      <t>52835</t>
    </r>
  </si>
  <si>
    <r>
      <rPr>
        <sz val="9"/>
        <rFont val="Arial"/>
        <family val="2"/>
      </rPr>
      <t>52838</t>
    </r>
  </si>
  <si>
    <r>
      <rPr>
        <sz val="9"/>
        <rFont val="Arial"/>
        <family val="2"/>
      </rPr>
      <t>52885</t>
    </r>
  </si>
  <si>
    <r>
      <rPr>
        <sz val="9"/>
        <rFont val="Arial"/>
        <family val="2"/>
      </rPr>
      <t>NORTE DE SANTANDER</t>
    </r>
  </si>
  <si>
    <r>
      <rPr>
        <sz val="9"/>
        <rFont val="Arial"/>
        <family val="2"/>
      </rPr>
      <t>54001</t>
    </r>
  </si>
  <si>
    <r>
      <rPr>
        <sz val="9"/>
        <rFont val="Arial"/>
        <family val="2"/>
      </rPr>
      <t>54003</t>
    </r>
  </si>
  <si>
    <r>
      <rPr>
        <sz val="9"/>
        <rFont val="Arial"/>
        <family val="2"/>
      </rPr>
      <t>54051</t>
    </r>
  </si>
  <si>
    <r>
      <rPr>
        <sz val="9"/>
        <rFont val="Arial"/>
        <family val="2"/>
      </rPr>
      <t>54099</t>
    </r>
  </si>
  <si>
    <r>
      <rPr>
        <sz val="9"/>
        <rFont val="Arial"/>
        <family val="2"/>
      </rPr>
      <t>54109</t>
    </r>
  </si>
  <si>
    <r>
      <rPr>
        <sz val="9"/>
        <rFont val="Arial"/>
        <family val="2"/>
      </rPr>
      <t>54125</t>
    </r>
  </si>
  <si>
    <r>
      <rPr>
        <sz val="9"/>
        <rFont val="Arial"/>
        <family val="2"/>
      </rPr>
      <t>54128</t>
    </r>
  </si>
  <si>
    <r>
      <rPr>
        <sz val="9"/>
        <rFont val="Arial"/>
        <family val="2"/>
      </rPr>
      <t>54172</t>
    </r>
  </si>
  <si>
    <r>
      <rPr>
        <sz val="9"/>
        <rFont val="Arial"/>
        <family val="2"/>
      </rPr>
      <t>54174</t>
    </r>
  </si>
  <si>
    <r>
      <rPr>
        <sz val="9"/>
        <rFont val="Arial"/>
        <family val="2"/>
      </rPr>
      <t>54206</t>
    </r>
  </si>
  <si>
    <r>
      <rPr>
        <sz val="9"/>
        <rFont val="Arial"/>
        <family val="2"/>
      </rPr>
      <t>54223</t>
    </r>
  </si>
  <si>
    <r>
      <rPr>
        <sz val="9"/>
        <rFont val="Arial"/>
        <family val="2"/>
      </rPr>
      <t>54239</t>
    </r>
  </si>
  <si>
    <r>
      <rPr>
        <sz val="9"/>
        <rFont val="Arial"/>
        <family val="2"/>
      </rPr>
      <t>54245</t>
    </r>
  </si>
  <si>
    <r>
      <rPr>
        <sz val="9"/>
        <rFont val="Arial"/>
        <family val="2"/>
      </rPr>
      <t>54250</t>
    </r>
  </si>
  <si>
    <r>
      <rPr>
        <sz val="9"/>
        <rFont val="Arial"/>
        <family val="2"/>
      </rPr>
      <t>54261</t>
    </r>
  </si>
  <si>
    <r>
      <rPr>
        <sz val="9"/>
        <rFont val="Arial"/>
        <family val="2"/>
      </rPr>
      <t>54313</t>
    </r>
  </si>
  <si>
    <r>
      <rPr>
        <sz val="9"/>
        <rFont val="Arial"/>
        <family val="2"/>
      </rPr>
      <t>54344</t>
    </r>
  </si>
  <si>
    <r>
      <rPr>
        <sz val="9"/>
        <rFont val="Arial"/>
        <family val="2"/>
      </rPr>
      <t>54347</t>
    </r>
  </si>
  <si>
    <r>
      <rPr>
        <sz val="9"/>
        <rFont val="Arial"/>
        <family val="2"/>
      </rPr>
      <t>54377</t>
    </r>
  </si>
  <si>
    <r>
      <rPr>
        <sz val="9"/>
        <rFont val="Arial"/>
        <family val="2"/>
      </rPr>
      <t>54385</t>
    </r>
  </si>
  <si>
    <r>
      <rPr>
        <sz val="9"/>
        <rFont val="Arial"/>
        <family val="2"/>
      </rPr>
      <t>54398</t>
    </r>
  </si>
  <si>
    <r>
      <rPr>
        <sz val="9"/>
        <rFont val="Arial"/>
        <family val="2"/>
      </rPr>
      <t>54405</t>
    </r>
  </si>
  <si>
    <r>
      <rPr>
        <sz val="9"/>
        <rFont val="Arial"/>
        <family val="2"/>
      </rPr>
      <t>54418</t>
    </r>
  </si>
  <si>
    <r>
      <rPr>
        <sz val="9"/>
        <rFont val="Arial"/>
        <family val="2"/>
      </rPr>
      <t>54480</t>
    </r>
  </si>
  <si>
    <r>
      <rPr>
        <sz val="9"/>
        <rFont val="Arial"/>
        <family val="2"/>
      </rPr>
      <t>54498</t>
    </r>
  </si>
  <si>
    <r>
      <rPr>
        <sz val="9"/>
        <rFont val="Arial"/>
        <family val="2"/>
      </rPr>
      <t>54518</t>
    </r>
  </si>
  <si>
    <r>
      <rPr>
        <sz val="9"/>
        <rFont val="Arial"/>
        <family val="2"/>
      </rPr>
      <t>54520</t>
    </r>
  </si>
  <si>
    <r>
      <rPr>
        <sz val="9"/>
        <rFont val="Arial"/>
        <family val="2"/>
      </rPr>
      <t>54553</t>
    </r>
  </si>
  <si>
    <r>
      <rPr>
        <sz val="9"/>
        <rFont val="Arial"/>
        <family val="2"/>
      </rPr>
      <t>54599</t>
    </r>
  </si>
  <si>
    <r>
      <rPr>
        <sz val="9"/>
        <rFont val="Arial"/>
        <family val="2"/>
      </rPr>
      <t>54660</t>
    </r>
  </si>
  <si>
    <r>
      <rPr>
        <sz val="9"/>
        <rFont val="Arial"/>
        <family val="2"/>
      </rPr>
      <t>54670</t>
    </r>
  </si>
  <si>
    <r>
      <rPr>
        <sz val="9"/>
        <rFont val="Arial"/>
        <family val="2"/>
      </rPr>
      <t>54673</t>
    </r>
  </si>
  <si>
    <r>
      <rPr>
        <sz val="9"/>
        <rFont val="Arial"/>
        <family val="2"/>
      </rPr>
      <t>54680</t>
    </r>
  </si>
  <si>
    <r>
      <rPr>
        <sz val="9"/>
        <rFont val="Arial"/>
        <family val="2"/>
      </rPr>
      <t>54720</t>
    </r>
  </si>
  <si>
    <r>
      <rPr>
        <sz val="9"/>
        <rFont val="Arial"/>
        <family val="2"/>
      </rPr>
      <t>54743</t>
    </r>
  </si>
  <si>
    <r>
      <rPr>
        <sz val="9"/>
        <rFont val="Arial"/>
        <family val="2"/>
      </rPr>
      <t>54800</t>
    </r>
  </si>
  <si>
    <r>
      <rPr>
        <sz val="9"/>
        <rFont val="Arial"/>
        <family val="2"/>
      </rPr>
      <t>54810</t>
    </r>
  </si>
  <si>
    <r>
      <rPr>
        <sz val="9"/>
        <rFont val="Arial"/>
        <family val="2"/>
      </rPr>
      <t>54820</t>
    </r>
  </si>
  <si>
    <r>
      <rPr>
        <sz val="9"/>
        <rFont val="Arial"/>
        <family val="2"/>
      </rPr>
      <t>54871</t>
    </r>
  </si>
  <si>
    <r>
      <rPr>
        <sz val="9"/>
        <rFont val="Arial"/>
        <family val="2"/>
      </rPr>
      <t>54874</t>
    </r>
  </si>
  <si>
    <r>
      <rPr>
        <sz val="9"/>
        <rFont val="Arial"/>
        <family val="2"/>
      </rPr>
      <t>63001</t>
    </r>
  </si>
  <si>
    <r>
      <rPr>
        <sz val="9"/>
        <rFont val="Arial"/>
        <family val="2"/>
      </rPr>
      <t>63111</t>
    </r>
  </si>
  <si>
    <r>
      <rPr>
        <sz val="9"/>
        <rFont val="Arial"/>
        <family val="2"/>
      </rPr>
      <t>63130</t>
    </r>
  </si>
  <si>
    <r>
      <rPr>
        <sz val="9"/>
        <rFont val="Arial"/>
        <family val="2"/>
      </rPr>
      <t>63190</t>
    </r>
  </si>
  <si>
    <r>
      <rPr>
        <sz val="9"/>
        <rFont val="Arial"/>
        <family val="2"/>
      </rPr>
      <t>63212</t>
    </r>
  </si>
  <si>
    <r>
      <rPr>
        <sz val="9"/>
        <rFont val="Arial"/>
        <family val="2"/>
      </rPr>
      <t>63272</t>
    </r>
  </si>
  <si>
    <r>
      <rPr>
        <sz val="9"/>
        <rFont val="Arial"/>
        <family val="2"/>
      </rPr>
      <t>63302</t>
    </r>
  </si>
  <si>
    <r>
      <rPr>
        <sz val="9"/>
        <rFont val="Arial"/>
        <family val="2"/>
      </rPr>
      <t>63401</t>
    </r>
  </si>
  <si>
    <r>
      <rPr>
        <sz val="9"/>
        <rFont val="Arial"/>
        <family val="2"/>
      </rPr>
      <t>63470</t>
    </r>
  </si>
  <si>
    <r>
      <rPr>
        <sz val="9"/>
        <rFont val="Arial"/>
        <family val="2"/>
      </rPr>
      <t>63548</t>
    </r>
  </si>
  <si>
    <r>
      <rPr>
        <sz val="9"/>
        <rFont val="Arial"/>
        <family val="2"/>
      </rPr>
      <t>63594</t>
    </r>
  </si>
  <si>
    <r>
      <rPr>
        <sz val="9"/>
        <rFont val="Arial"/>
        <family val="2"/>
      </rPr>
      <t>63690</t>
    </r>
  </si>
  <si>
    <r>
      <rPr>
        <sz val="9"/>
        <rFont val="Arial"/>
        <family val="2"/>
      </rPr>
      <t>66001</t>
    </r>
  </si>
  <si>
    <r>
      <rPr>
        <sz val="9"/>
        <rFont val="Arial"/>
        <family val="2"/>
      </rPr>
      <t>66045</t>
    </r>
  </si>
  <si>
    <r>
      <rPr>
        <sz val="9"/>
        <rFont val="Arial"/>
        <family val="2"/>
      </rPr>
      <t>66075</t>
    </r>
  </si>
  <si>
    <r>
      <rPr>
        <sz val="9"/>
        <rFont val="Arial"/>
        <family val="2"/>
      </rPr>
      <t>66088</t>
    </r>
  </si>
  <si>
    <r>
      <rPr>
        <sz val="9"/>
        <rFont val="Arial"/>
        <family val="2"/>
      </rPr>
      <t>66170</t>
    </r>
  </si>
  <si>
    <r>
      <rPr>
        <sz val="9"/>
        <rFont val="Arial"/>
        <family val="2"/>
      </rPr>
      <t>66318</t>
    </r>
  </si>
  <si>
    <r>
      <rPr>
        <sz val="9"/>
        <rFont val="Arial"/>
        <family val="2"/>
      </rPr>
      <t>66383</t>
    </r>
  </si>
  <si>
    <r>
      <rPr>
        <sz val="9"/>
        <rFont val="Arial"/>
        <family val="2"/>
      </rPr>
      <t>66400</t>
    </r>
  </si>
  <si>
    <r>
      <rPr>
        <sz val="9"/>
        <rFont val="Arial"/>
        <family val="2"/>
      </rPr>
      <t>66440</t>
    </r>
  </si>
  <si>
    <r>
      <rPr>
        <sz val="9"/>
        <rFont val="Arial"/>
        <family val="2"/>
      </rPr>
      <t>66456</t>
    </r>
  </si>
  <si>
    <r>
      <rPr>
        <sz val="9"/>
        <rFont val="Arial"/>
        <family val="2"/>
      </rPr>
      <t>66572</t>
    </r>
  </si>
  <si>
    <r>
      <rPr>
        <sz val="9"/>
        <rFont val="Arial"/>
        <family val="2"/>
      </rPr>
      <t>66594</t>
    </r>
  </si>
  <si>
    <r>
      <rPr>
        <sz val="9"/>
        <rFont val="Arial"/>
        <family val="2"/>
      </rPr>
      <t>66682</t>
    </r>
  </si>
  <si>
    <r>
      <rPr>
        <sz val="9"/>
        <rFont val="Arial"/>
        <family val="2"/>
      </rPr>
      <t>66687</t>
    </r>
  </si>
  <si>
    <r>
      <rPr>
        <sz val="9"/>
        <rFont val="Arial"/>
        <family val="2"/>
      </rPr>
      <t>68001</t>
    </r>
  </si>
  <si>
    <r>
      <rPr>
        <sz val="9"/>
        <rFont val="Arial"/>
        <family val="2"/>
      </rPr>
      <t>68013</t>
    </r>
  </si>
  <si>
    <r>
      <rPr>
        <sz val="9"/>
        <rFont val="Arial"/>
        <family val="2"/>
      </rPr>
      <t>68020</t>
    </r>
  </si>
  <si>
    <r>
      <rPr>
        <sz val="9"/>
        <rFont val="Arial"/>
        <family val="2"/>
      </rPr>
      <t>68051</t>
    </r>
  </si>
  <si>
    <r>
      <rPr>
        <sz val="9"/>
        <rFont val="Arial"/>
        <family val="2"/>
      </rPr>
      <t>68077</t>
    </r>
  </si>
  <si>
    <r>
      <rPr>
        <sz val="9"/>
        <rFont val="Arial"/>
        <family val="2"/>
      </rPr>
      <t>68079</t>
    </r>
  </si>
  <si>
    <r>
      <rPr>
        <sz val="9"/>
        <rFont val="Arial"/>
        <family val="2"/>
      </rPr>
      <t>68081</t>
    </r>
  </si>
  <si>
    <r>
      <rPr>
        <sz val="9"/>
        <rFont val="Arial"/>
        <family val="2"/>
      </rPr>
      <t>68092</t>
    </r>
  </si>
  <si>
    <r>
      <rPr>
        <sz val="9"/>
        <rFont val="Arial"/>
        <family val="2"/>
      </rPr>
      <t>68101</t>
    </r>
  </si>
  <si>
    <r>
      <rPr>
        <sz val="9"/>
        <rFont val="Arial"/>
        <family val="2"/>
      </rPr>
      <t>68121</t>
    </r>
  </si>
  <si>
    <r>
      <rPr>
        <sz val="9"/>
        <rFont val="Arial"/>
        <family val="2"/>
      </rPr>
      <t>68132</t>
    </r>
  </si>
  <si>
    <r>
      <rPr>
        <sz val="9"/>
        <rFont val="Arial"/>
        <family val="2"/>
      </rPr>
      <t>68147</t>
    </r>
  </si>
  <si>
    <r>
      <rPr>
        <sz val="9"/>
        <rFont val="Arial"/>
        <family val="2"/>
      </rPr>
      <t>68152</t>
    </r>
  </si>
  <si>
    <r>
      <rPr>
        <sz val="9"/>
        <rFont val="Arial"/>
        <family val="2"/>
      </rPr>
      <t>68160</t>
    </r>
  </si>
  <si>
    <r>
      <rPr>
        <sz val="9"/>
        <rFont val="Arial"/>
        <family val="2"/>
      </rPr>
      <t>68162</t>
    </r>
  </si>
  <si>
    <r>
      <rPr>
        <sz val="9"/>
        <rFont val="Arial"/>
        <family val="2"/>
      </rPr>
      <t>68167</t>
    </r>
  </si>
  <si>
    <r>
      <rPr>
        <sz val="9"/>
        <rFont val="Arial"/>
        <family val="2"/>
      </rPr>
      <t>68169</t>
    </r>
  </si>
  <si>
    <r>
      <rPr>
        <sz val="9"/>
        <rFont val="Arial"/>
        <family val="2"/>
      </rPr>
      <t>68176</t>
    </r>
  </si>
  <si>
    <r>
      <rPr>
        <sz val="9"/>
        <rFont val="Arial"/>
        <family val="2"/>
      </rPr>
      <t>68179</t>
    </r>
  </si>
  <si>
    <r>
      <rPr>
        <sz val="9"/>
        <rFont val="Arial"/>
        <family val="2"/>
      </rPr>
      <t>68190</t>
    </r>
  </si>
  <si>
    <r>
      <rPr>
        <sz val="9"/>
        <rFont val="Arial"/>
        <family val="2"/>
      </rPr>
      <t>68207</t>
    </r>
  </si>
  <si>
    <r>
      <rPr>
        <sz val="9"/>
        <rFont val="Arial"/>
        <family val="2"/>
      </rPr>
      <t>68209</t>
    </r>
  </si>
  <si>
    <r>
      <rPr>
        <sz val="9"/>
        <rFont val="Arial"/>
        <family val="2"/>
      </rPr>
      <t>68211</t>
    </r>
  </si>
  <si>
    <r>
      <rPr>
        <sz val="9"/>
        <rFont val="Arial"/>
        <family val="2"/>
      </rPr>
      <t>68217</t>
    </r>
  </si>
  <si>
    <r>
      <rPr>
        <sz val="9"/>
        <rFont val="Arial"/>
        <family val="2"/>
      </rPr>
      <t>68229</t>
    </r>
  </si>
  <si>
    <r>
      <rPr>
        <sz val="9"/>
        <rFont val="Arial"/>
        <family val="2"/>
      </rPr>
      <t>68235</t>
    </r>
  </si>
  <si>
    <r>
      <rPr>
        <sz val="9"/>
        <rFont val="Arial"/>
        <family val="2"/>
      </rPr>
      <t>68245</t>
    </r>
  </si>
  <si>
    <r>
      <rPr>
        <sz val="9"/>
        <rFont val="Arial"/>
        <family val="2"/>
      </rPr>
      <t>68250</t>
    </r>
  </si>
  <si>
    <r>
      <rPr>
        <sz val="9"/>
        <rFont val="Arial"/>
        <family val="2"/>
      </rPr>
      <t>68255</t>
    </r>
  </si>
  <si>
    <r>
      <rPr>
        <sz val="9"/>
        <rFont val="Arial"/>
        <family val="2"/>
      </rPr>
      <t>68264</t>
    </r>
  </si>
  <si>
    <r>
      <rPr>
        <sz val="9"/>
        <rFont val="Arial"/>
        <family val="2"/>
      </rPr>
      <t>68266</t>
    </r>
  </si>
  <si>
    <r>
      <rPr>
        <sz val="9"/>
        <rFont val="Arial"/>
        <family val="2"/>
      </rPr>
      <t>68271</t>
    </r>
  </si>
  <si>
    <r>
      <rPr>
        <sz val="9"/>
        <rFont val="Arial"/>
        <family val="2"/>
      </rPr>
      <t>68276</t>
    </r>
  </si>
  <si>
    <r>
      <rPr>
        <sz val="9"/>
        <rFont val="Arial"/>
        <family val="2"/>
      </rPr>
      <t>68296</t>
    </r>
  </si>
  <si>
    <r>
      <rPr>
        <sz val="9"/>
        <rFont val="Arial"/>
        <family val="2"/>
      </rPr>
      <t>68298</t>
    </r>
  </si>
  <si>
    <r>
      <rPr>
        <sz val="9"/>
        <rFont val="Arial"/>
        <family val="2"/>
      </rPr>
      <t>68307</t>
    </r>
  </si>
  <si>
    <r>
      <rPr>
        <sz val="9"/>
        <rFont val="Arial"/>
        <family val="2"/>
      </rPr>
      <t>68318</t>
    </r>
  </si>
  <si>
    <r>
      <rPr>
        <sz val="9"/>
        <rFont val="Arial"/>
        <family val="2"/>
      </rPr>
      <t>68320</t>
    </r>
  </si>
  <si>
    <r>
      <rPr>
        <sz val="9"/>
        <rFont val="Arial"/>
        <family val="2"/>
      </rPr>
      <t>68322</t>
    </r>
  </si>
  <si>
    <r>
      <rPr>
        <sz val="9"/>
        <rFont val="Arial"/>
        <family val="2"/>
      </rPr>
      <t>68324</t>
    </r>
  </si>
  <si>
    <r>
      <rPr>
        <sz val="9"/>
        <rFont val="Arial"/>
        <family val="2"/>
      </rPr>
      <t>68327</t>
    </r>
  </si>
  <si>
    <r>
      <rPr>
        <sz val="9"/>
        <rFont val="Arial"/>
        <family val="2"/>
      </rPr>
      <t>68344</t>
    </r>
  </si>
  <si>
    <r>
      <rPr>
        <sz val="9"/>
        <rFont val="Arial"/>
        <family val="2"/>
      </rPr>
      <t>68368</t>
    </r>
  </si>
  <si>
    <r>
      <rPr>
        <sz val="9"/>
        <rFont val="Arial"/>
        <family val="2"/>
      </rPr>
      <t>68370</t>
    </r>
  </si>
  <si>
    <r>
      <rPr>
        <sz val="9"/>
        <rFont val="Arial"/>
        <family val="2"/>
      </rPr>
      <t>68377</t>
    </r>
  </si>
  <si>
    <r>
      <rPr>
        <sz val="9"/>
        <rFont val="Arial"/>
        <family val="2"/>
      </rPr>
      <t>68385</t>
    </r>
  </si>
  <si>
    <r>
      <rPr>
        <sz val="9"/>
        <rFont val="Arial"/>
        <family val="2"/>
      </rPr>
      <t>68397</t>
    </r>
  </si>
  <si>
    <r>
      <rPr>
        <sz val="9"/>
        <rFont val="Arial"/>
        <family val="2"/>
      </rPr>
      <t>68406</t>
    </r>
  </si>
  <si>
    <r>
      <rPr>
        <sz val="9"/>
        <rFont val="Arial"/>
        <family val="2"/>
      </rPr>
      <t>68418</t>
    </r>
  </si>
  <si>
    <r>
      <rPr>
        <sz val="9"/>
        <rFont val="Arial"/>
        <family val="2"/>
      </rPr>
      <t>68425</t>
    </r>
  </si>
  <si>
    <r>
      <rPr>
        <sz val="9"/>
        <rFont val="Arial"/>
        <family val="2"/>
      </rPr>
      <t>68432</t>
    </r>
  </si>
  <si>
    <r>
      <rPr>
        <sz val="9"/>
        <rFont val="Arial"/>
        <family val="2"/>
      </rPr>
      <t>68444</t>
    </r>
  </si>
  <si>
    <r>
      <rPr>
        <sz val="9"/>
        <rFont val="Arial"/>
        <family val="2"/>
      </rPr>
      <t>68464</t>
    </r>
  </si>
  <si>
    <r>
      <rPr>
        <sz val="9"/>
        <rFont val="Arial"/>
        <family val="2"/>
      </rPr>
      <t>68468</t>
    </r>
  </si>
  <si>
    <r>
      <rPr>
        <sz val="9"/>
        <rFont val="Arial"/>
        <family val="2"/>
      </rPr>
      <t>68498</t>
    </r>
  </si>
  <si>
    <r>
      <rPr>
        <sz val="9"/>
        <rFont val="Arial"/>
        <family val="2"/>
      </rPr>
      <t>68500</t>
    </r>
  </si>
  <si>
    <r>
      <rPr>
        <sz val="9"/>
        <rFont val="Arial"/>
        <family val="2"/>
      </rPr>
      <t>68502</t>
    </r>
  </si>
  <si>
    <r>
      <rPr>
        <sz val="9"/>
        <rFont val="Arial"/>
        <family val="2"/>
      </rPr>
      <t>68522</t>
    </r>
  </si>
  <si>
    <r>
      <rPr>
        <sz val="9"/>
        <rFont val="Arial"/>
        <family val="2"/>
      </rPr>
      <t>68524</t>
    </r>
  </si>
  <si>
    <r>
      <rPr>
        <sz val="9"/>
        <rFont val="Arial"/>
        <family val="2"/>
      </rPr>
      <t>68533</t>
    </r>
  </si>
  <si>
    <r>
      <rPr>
        <sz val="9"/>
        <rFont val="Arial"/>
        <family val="2"/>
      </rPr>
      <t>68547</t>
    </r>
  </si>
  <si>
    <r>
      <rPr>
        <sz val="9"/>
        <rFont val="Arial"/>
        <family val="2"/>
      </rPr>
      <t>68549</t>
    </r>
  </si>
  <si>
    <r>
      <rPr>
        <sz val="9"/>
        <rFont val="Arial"/>
        <family val="2"/>
      </rPr>
      <t>68572</t>
    </r>
  </si>
  <si>
    <r>
      <rPr>
        <sz val="9"/>
        <rFont val="Arial"/>
        <family val="2"/>
      </rPr>
      <t>68573</t>
    </r>
  </si>
  <si>
    <r>
      <rPr>
        <sz val="9"/>
        <rFont val="Arial"/>
        <family val="2"/>
      </rPr>
      <t>68575</t>
    </r>
  </si>
  <si>
    <r>
      <rPr>
        <sz val="9"/>
        <rFont val="Arial"/>
        <family val="2"/>
      </rPr>
      <t>68615</t>
    </r>
  </si>
  <si>
    <r>
      <rPr>
        <sz val="9"/>
        <rFont val="Arial"/>
        <family val="2"/>
      </rPr>
      <t>68655</t>
    </r>
  </si>
  <si>
    <r>
      <rPr>
        <sz val="9"/>
        <rFont val="Arial"/>
        <family val="2"/>
      </rPr>
      <t>68669</t>
    </r>
  </si>
  <si>
    <r>
      <rPr>
        <sz val="9"/>
        <rFont val="Arial"/>
        <family val="2"/>
      </rPr>
      <t>68673</t>
    </r>
  </si>
  <si>
    <r>
      <rPr>
        <sz val="9"/>
        <rFont val="Arial"/>
        <family val="2"/>
      </rPr>
      <t>68679</t>
    </r>
  </si>
  <si>
    <r>
      <rPr>
        <sz val="9"/>
        <rFont val="Arial"/>
        <family val="2"/>
      </rPr>
      <t>68682</t>
    </r>
  </si>
  <si>
    <r>
      <rPr>
        <sz val="9"/>
        <rFont val="Arial"/>
        <family val="2"/>
      </rPr>
      <t>68684</t>
    </r>
  </si>
  <si>
    <r>
      <rPr>
        <sz val="9"/>
        <rFont val="Arial"/>
        <family val="2"/>
      </rPr>
      <t>68686</t>
    </r>
  </si>
  <si>
    <r>
      <rPr>
        <sz val="9"/>
        <rFont val="Arial"/>
        <family val="2"/>
      </rPr>
      <t>68689</t>
    </r>
  </si>
  <si>
    <r>
      <rPr>
        <sz val="9"/>
        <rFont val="Arial"/>
        <family val="2"/>
      </rPr>
      <t>68705</t>
    </r>
  </si>
  <si>
    <r>
      <rPr>
        <sz val="9"/>
        <rFont val="Arial"/>
        <family val="2"/>
      </rPr>
      <t>68720</t>
    </r>
  </si>
  <si>
    <r>
      <rPr>
        <sz val="9"/>
        <rFont val="Arial"/>
        <family val="2"/>
      </rPr>
      <t>68745</t>
    </r>
  </si>
  <si>
    <r>
      <rPr>
        <sz val="9"/>
        <rFont val="Arial"/>
        <family val="2"/>
      </rPr>
      <t>68755</t>
    </r>
  </si>
  <si>
    <r>
      <rPr>
        <sz val="9"/>
        <rFont val="Arial"/>
        <family val="2"/>
      </rPr>
      <t>68770</t>
    </r>
  </si>
  <si>
    <r>
      <rPr>
        <sz val="9"/>
        <rFont val="Arial"/>
        <family val="2"/>
      </rPr>
      <t>68773</t>
    </r>
  </si>
  <si>
    <r>
      <rPr>
        <sz val="9"/>
        <rFont val="Arial"/>
        <family val="2"/>
      </rPr>
      <t>68780</t>
    </r>
  </si>
  <si>
    <r>
      <rPr>
        <sz val="9"/>
        <rFont val="Arial"/>
        <family val="2"/>
      </rPr>
      <t>68820</t>
    </r>
  </si>
  <si>
    <r>
      <rPr>
        <sz val="9"/>
        <rFont val="Arial"/>
        <family val="2"/>
      </rPr>
      <t>68855</t>
    </r>
  </si>
  <si>
    <r>
      <rPr>
        <sz val="9"/>
        <rFont val="Arial"/>
        <family val="2"/>
      </rPr>
      <t>68861</t>
    </r>
  </si>
  <si>
    <r>
      <rPr>
        <sz val="9"/>
        <rFont val="Arial"/>
        <family val="2"/>
      </rPr>
      <t>68867</t>
    </r>
  </si>
  <si>
    <r>
      <rPr>
        <sz val="9"/>
        <rFont val="Arial"/>
        <family val="2"/>
      </rPr>
      <t>68872</t>
    </r>
  </si>
  <si>
    <r>
      <rPr>
        <sz val="9"/>
        <rFont val="Arial"/>
        <family val="2"/>
      </rPr>
      <t>68895</t>
    </r>
  </si>
  <si>
    <r>
      <rPr>
        <sz val="9"/>
        <rFont val="Arial"/>
        <family val="2"/>
      </rPr>
      <t>70001</t>
    </r>
  </si>
  <si>
    <r>
      <rPr>
        <sz val="9"/>
        <rFont val="Arial"/>
        <family val="2"/>
      </rPr>
      <t>70110</t>
    </r>
  </si>
  <si>
    <r>
      <rPr>
        <sz val="9"/>
        <rFont val="Arial"/>
        <family val="2"/>
      </rPr>
      <t>70124</t>
    </r>
  </si>
  <si>
    <r>
      <rPr>
        <sz val="9"/>
        <rFont val="Arial"/>
        <family val="2"/>
      </rPr>
      <t>70204</t>
    </r>
  </si>
  <si>
    <r>
      <rPr>
        <sz val="9"/>
        <rFont val="Arial"/>
        <family val="2"/>
      </rPr>
      <t>70215</t>
    </r>
  </si>
  <si>
    <r>
      <rPr>
        <sz val="9"/>
        <rFont val="Arial"/>
        <family val="2"/>
      </rPr>
      <t>70221</t>
    </r>
  </si>
  <si>
    <r>
      <rPr>
        <sz val="9"/>
        <rFont val="Arial"/>
        <family val="2"/>
      </rPr>
      <t>70230</t>
    </r>
  </si>
  <si>
    <r>
      <rPr>
        <sz val="9"/>
        <rFont val="Arial"/>
        <family val="2"/>
      </rPr>
      <t>70233</t>
    </r>
  </si>
  <si>
    <r>
      <rPr>
        <sz val="9"/>
        <rFont val="Arial"/>
        <family val="2"/>
      </rPr>
      <t>70235</t>
    </r>
  </si>
  <si>
    <r>
      <rPr>
        <sz val="9"/>
        <rFont val="Arial"/>
        <family val="2"/>
      </rPr>
      <t>70265</t>
    </r>
  </si>
  <si>
    <r>
      <rPr>
        <sz val="9"/>
        <rFont val="Arial"/>
        <family val="2"/>
      </rPr>
      <t>70400</t>
    </r>
  </si>
  <si>
    <r>
      <rPr>
        <sz val="9"/>
        <rFont val="Arial"/>
        <family val="2"/>
      </rPr>
      <t>70418</t>
    </r>
  </si>
  <si>
    <r>
      <rPr>
        <sz val="9"/>
        <rFont val="Arial"/>
        <family val="2"/>
      </rPr>
      <t>70429</t>
    </r>
  </si>
  <si>
    <r>
      <rPr>
        <sz val="9"/>
        <rFont val="Arial"/>
        <family val="2"/>
      </rPr>
      <t>70473</t>
    </r>
  </si>
  <si>
    <r>
      <rPr>
        <sz val="9"/>
        <rFont val="Arial"/>
        <family val="2"/>
      </rPr>
      <t>70508</t>
    </r>
  </si>
  <si>
    <r>
      <rPr>
        <sz val="9"/>
        <rFont val="Arial"/>
        <family val="2"/>
      </rPr>
      <t>70523</t>
    </r>
  </si>
  <si>
    <r>
      <rPr>
        <sz val="9"/>
        <rFont val="Arial"/>
        <family val="2"/>
      </rPr>
      <t>70670</t>
    </r>
  </si>
  <si>
    <r>
      <rPr>
        <sz val="9"/>
        <rFont val="Arial"/>
        <family val="2"/>
      </rPr>
      <t>70678</t>
    </r>
  </si>
  <si>
    <r>
      <rPr>
        <sz val="9"/>
        <rFont val="Arial"/>
        <family val="2"/>
      </rPr>
      <t>70702</t>
    </r>
  </si>
  <si>
    <r>
      <rPr>
        <sz val="9"/>
        <rFont val="Arial"/>
        <family val="2"/>
      </rPr>
      <t>70708</t>
    </r>
  </si>
  <si>
    <r>
      <rPr>
        <sz val="9"/>
        <rFont val="Arial"/>
        <family val="2"/>
      </rPr>
      <t>70713</t>
    </r>
  </si>
  <si>
    <r>
      <rPr>
        <sz val="9"/>
        <rFont val="Arial"/>
        <family val="2"/>
      </rPr>
      <t>70717</t>
    </r>
  </si>
  <si>
    <r>
      <rPr>
        <sz val="9"/>
        <rFont val="Arial"/>
        <family val="2"/>
      </rPr>
      <t>70742</t>
    </r>
  </si>
  <si>
    <r>
      <rPr>
        <sz val="9"/>
        <rFont val="Arial"/>
        <family val="2"/>
      </rPr>
      <t>70771</t>
    </r>
  </si>
  <si>
    <r>
      <rPr>
        <sz val="9"/>
        <rFont val="Arial"/>
        <family val="2"/>
      </rPr>
      <t>70820</t>
    </r>
  </si>
  <si>
    <r>
      <rPr>
        <sz val="9"/>
        <rFont val="Arial"/>
        <family val="2"/>
      </rPr>
      <t>70823</t>
    </r>
  </si>
  <si>
    <r>
      <rPr>
        <sz val="9"/>
        <rFont val="Arial"/>
        <family val="2"/>
      </rPr>
      <t>73001</t>
    </r>
  </si>
  <si>
    <r>
      <rPr>
        <sz val="9"/>
        <rFont val="Arial"/>
        <family val="2"/>
      </rPr>
      <t>73024</t>
    </r>
  </si>
  <si>
    <r>
      <rPr>
        <sz val="9"/>
        <rFont val="Arial"/>
        <family val="2"/>
      </rPr>
      <t>73026</t>
    </r>
  </si>
  <si>
    <r>
      <rPr>
        <sz val="9"/>
        <rFont val="Arial"/>
        <family val="2"/>
      </rPr>
      <t>73030</t>
    </r>
  </si>
  <si>
    <r>
      <rPr>
        <sz val="9"/>
        <rFont val="Arial"/>
        <family val="2"/>
      </rPr>
      <t>73043</t>
    </r>
  </si>
  <si>
    <r>
      <rPr>
        <sz val="9"/>
        <rFont val="Arial"/>
        <family val="2"/>
      </rPr>
      <t>73055</t>
    </r>
  </si>
  <si>
    <r>
      <rPr>
        <sz val="9"/>
        <rFont val="Arial"/>
        <family val="2"/>
      </rPr>
      <t>73067</t>
    </r>
  </si>
  <si>
    <r>
      <rPr>
        <sz val="9"/>
        <rFont val="Arial"/>
        <family val="2"/>
      </rPr>
      <t>73124</t>
    </r>
  </si>
  <si>
    <r>
      <rPr>
        <sz val="9"/>
        <rFont val="Arial"/>
        <family val="2"/>
      </rPr>
      <t>73148</t>
    </r>
  </si>
  <si>
    <r>
      <rPr>
        <sz val="9"/>
        <rFont val="Arial"/>
        <family val="2"/>
      </rPr>
      <t>73152</t>
    </r>
  </si>
  <si>
    <r>
      <rPr>
        <sz val="9"/>
        <rFont val="Arial"/>
        <family val="2"/>
      </rPr>
      <t>73168</t>
    </r>
  </si>
  <si>
    <r>
      <rPr>
        <sz val="9"/>
        <rFont val="Arial"/>
        <family val="2"/>
      </rPr>
      <t>73200</t>
    </r>
  </si>
  <si>
    <r>
      <rPr>
        <sz val="9"/>
        <rFont val="Arial"/>
        <family val="2"/>
      </rPr>
      <t>73217</t>
    </r>
  </si>
  <si>
    <r>
      <rPr>
        <sz val="9"/>
        <rFont val="Arial"/>
        <family val="2"/>
      </rPr>
      <t>73226</t>
    </r>
  </si>
  <si>
    <r>
      <rPr>
        <sz val="9"/>
        <rFont val="Arial"/>
        <family val="2"/>
      </rPr>
      <t>73236</t>
    </r>
  </si>
  <si>
    <r>
      <rPr>
        <sz val="9"/>
        <rFont val="Arial"/>
        <family val="2"/>
      </rPr>
      <t>73268</t>
    </r>
  </si>
  <si>
    <r>
      <rPr>
        <sz val="9"/>
        <rFont val="Arial"/>
        <family val="2"/>
      </rPr>
      <t>73270</t>
    </r>
  </si>
  <si>
    <r>
      <rPr>
        <sz val="9"/>
        <rFont val="Arial"/>
        <family val="2"/>
      </rPr>
      <t>73275</t>
    </r>
  </si>
  <si>
    <r>
      <rPr>
        <sz val="9"/>
        <rFont val="Arial"/>
        <family val="2"/>
      </rPr>
      <t>73283</t>
    </r>
  </si>
  <si>
    <r>
      <rPr>
        <sz val="9"/>
        <rFont val="Arial"/>
        <family val="2"/>
      </rPr>
      <t>73319</t>
    </r>
  </si>
  <si>
    <r>
      <rPr>
        <sz val="9"/>
        <rFont val="Arial"/>
        <family val="2"/>
      </rPr>
      <t>73347</t>
    </r>
  </si>
  <si>
    <r>
      <rPr>
        <sz val="9"/>
        <rFont val="Arial"/>
        <family val="2"/>
      </rPr>
      <t>73349</t>
    </r>
  </si>
  <si>
    <r>
      <rPr>
        <sz val="9"/>
        <rFont val="Arial"/>
        <family val="2"/>
      </rPr>
      <t>73352</t>
    </r>
  </si>
  <si>
    <r>
      <rPr>
        <sz val="9"/>
        <rFont val="Arial"/>
        <family val="2"/>
      </rPr>
      <t>73408</t>
    </r>
  </si>
  <si>
    <r>
      <rPr>
        <sz val="9"/>
        <rFont val="Arial"/>
        <family val="2"/>
      </rPr>
      <t>73411</t>
    </r>
  </si>
  <si>
    <r>
      <rPr>
        <sz val="9"/>
        <rFont val="Arial"/>
        <family val="2"/>
      </rPr>
      <t>73443</t>
    </r>
  </si>
  <si>
    <r>
      <rPr>
        <sz val="9"/>
        <rFont val="Arial"/>
        <family val="2"/>
      </rPr>
      <t>73449</t>
    </r>
  </si>
  <si>
    <r>
      <rPr>
        <sz val="9"/>
        <rFont val="Arial"/>
        <family val="2"/>
      </rPr>
      <t>73461</t>
    </r>
  </si>
  <si>
    <r>
      <rPr>
        <sz val="9"/>
        <rFont val="Arial"/>
        <family val="2"/>
      </rPr>
      <t>73483</t>
    </r>
  </si>
  <si>
    <r>
      <rPr>
        <sz val="9"/>
        <rFont val="Arial"/>
        <family val="2"/>
      </rPr>
      <t>73504</t>
    </r>
  </si>
  <si>
    <r>
      <rPr>
        <sz val="9"/>
        <rFont val="Arial"/>
        <family val="2"/>
      </rPr>
      <t>73520</t>
    </r>
  </si>
  <si>
    <r>
      <rPr>
        <sz val="9"/>
        <rFont val="Arial"/>
        <family val="2"/>
      </rPr>
      <t>73547</t>
    </r>
  </si>
  <si>
    <r>
      <rPr>
        <sz val="9"/>
        <rFont val="Arial"/>
        <family val="2"/>
      </rPr>
      <t>73555</t>
    </r>
  </si>
  <si>
    <r>
      <rPr>
        <sz val="9"/>
        <rFont val="Arial"/>
        <family val="2"/>
      </rPr>
      <t>73563</t>
    </r>
  </si>
  <si>
    <r>
      <rPr>
        <sz val="9"/>
        <rFont val="Arial"/>
        <family val="2"/>
      </rPr>
      <t>73585</t>
    </r>
  </si>
  <si>
    <r>
      <rPr>
        <sz val="9"/>
        <rFont val="Arial"/>
        <family val="2"/>
      </rPr>
      <t>73616</t>
    </r>
  </si>
  <si>
    <r>
      <rPr>
        <sz val="9"/>
        <rFont val="Arial"/>
        <family val="2"/>
      </rPr>
      <t>73622</t>
    </r>
  </si>
  <si>
    <r>
      <rPr>
        <sz val="9"/>
        <rFont val="Arial"/>
        <family val="2"/>
      </rPr>
      <t>73624</t>
    </r>
  </si>
  <si>
    <r>
      <rPr>
        <sz val="9"/>
        <rFont val="Arial"/>
        <family val="2"/>
      </rPr>
      <t>73671</t>
    </r>
  </si>
  <si>
    <r>
      <rPr>
        <sz val="9"/>
        <rFont val="Arial"/>
        <family val="2"/>
      </rPr>
      <t>73675</t>
    </r>
  </si>
  <si>
    <r>
      <rPr>
        <sz val="9"/>
        <rFont val="Arial"/>
        <family val="2"/>
      </rPr>
      <t>73678</t>
    </r>
  </si>
  <si>
    <r>
      <rPr>
        <sz val="9"/>
        <rFont val="Arial"/>
        <family val="2"/>
      </rPr>
      <t>73686</t>
    </r>
  </si>
  <si>
    <r>
      <rPr>
        <sz val="9"/>
        <rFont val="Arial"/>
        <family val="2"/>
      </rPr>
      <t>73770</t>
    </r>
  </si>
  <si>
    <r>
      <rPr>
        <sz val="9"/>
        <rFont val="Arial"/>
        <family val="2"/>
      </rPr>
      <t>73854</t>
    </r>
  </si>
  <si>
    <r>
      <rPr>
        <sz val="9"/>
        <rFont val="Arial"/>
        <family val="2"/>
      </rPr>
      <t>73861</t>
    </r>
  </si>
  <si>
    <r>
      <rPr>
        <sz val="9"/>
        <rFont val="Arial"/>
        <family val="2"/>
      </rPr>
      <t>73870</t>
    </r>
  </si>
  <si>
    <r>
      <rPr>
        <sz val="9"/>
        <rFont val="Arial"/>
        <family val="2"/>
      </rPr>
      <t>73873</t>
    </r>
  </si>
  <si>
    <r>
      <rPr>
        <sz val="9"/>
        <rFont val="Arial"/>
        <family val="2"/>
      </rPr>
      <t>VALLE DEL CAUCA</t>
    </r>
  </si>
  <si>
    <r>
      <rPr>
        <sz val="9"/>
        <rFont val="Arial"/>
        <family val="2"/>
      </rPr>
      <t>76001</t>
    </r>
  </si>
  <si>
    <r>
      <rPr>
        <sz val="9"/>
        <rFont val="Arial"/>
        <family val="2"/>
      </rPr>
      <t>76020</t>
    </r>
  </si>
  <si>
    <r>
      <rPr>
        <sz val="9"/>
        <rFont val="Arial"/>
        <family val="2"/>
      </rPr>
      <t>76036</t>
    </r>
  </si>
  <si>
    <r>
      <rPr>
        <sz val="9"/>
        <rFont val="Arial"/>
        <family val="2"/>
      </rPr>
      <t>76041</t>
    </r>
  </si>
  <si>
    <r>
      <rPr>
        <sz val="9"/>
        <rFont val="Arial"/>
        <family val="2"/>
      </rPr>
      <t>76054</t>
    </r>
  </si>
  <si>
    <r>
      <rPr>
        <sz val="9"/>
        <rFont val="Arial"/>
        <family val="2"/>
      </rPr>
      <t>76100</t>
    </r>
  </si>
  <si>
    <r>
      <rPr>
        <sz val="9"/>
        <rFont val="Arial"/>
        <family val="2"/>
      </rPr>
      <t>76109</t>
    </r>
  </si>
  <si>
    <r>
      <rPr>
        <sz val="9"/>
        <rFont val="Arial"/>
        <family val="2"/>
      </rPr>
      <t>76111</t>
    </r>
  </si>
  <si>
    <r>
      <rPr>
        <sz val="9"/>
        <rFont val="Arial"/>
        <family val="2"/>
      </rPr>
      <t>76113</t>
    </r>
  </si>
  <si>
    <r>
      <rPr>
        <sz val="9"/>
        <rFont val="Arial"/>
        <family val="2"/>
      </rPr>
      <t>76122</t>
    </r>
  </si>
  <si>
    <r>
      <rPr>
        <sz val="9"/>
        <rFont val="Arial"/>
        <family val="2"/>
      </rPr>
      <t>76126</t>
    </r>
  </si>
  <si>
    <r>
      <rPr>
        <sz val="9"/>
        <rFont val="Arial"/>
        <family val="2"/>
      </rPr>
      <t>76130</t>
    </r>
  </si>
  <si>
    <r>
      <rPr>
        <sz val="9"/>
        <rFont val="Arial"/>
        <family val="2"/>
      </rPr>
      <t>76147</t>
    </r>
  </si>
  <si>
    <r>
      <rPr>
        <sz val="9"/>
        <rFont val="Arial"/>
        <family val="2"/>
      </rPr>
      <t>76233</t>
    </r>
  </si>
  <si>
    <r>
      <rPr>
        <sz val="9"/>
        <rFont val="Arial"/>
        <family val="2"/>
      </rPr>
      <t>76243</t>
    </r>
  </si>
  <si>
    <r>
      <rPr>
        <sz val="9"/>
        <rFont val="Arial"/>
        <family val="2"/>
      </rPr>
      <t>76246</t>
    </r>
  </si>
  <si>
    <r>
      <rPr>
        <sz val="9"/>
        <rFont val="Arial"/>
        <family val="2"/>
      </rPr>
      <t>76248</t>
    </r>
  </si>
  <si>
    <r>
      <rPr>
        <sz val="9"/>
        <rFont val="Arial"/>
        <family val="2"/>
      </rPr>
      <t>76250</t>
    </r>
  </si>
  <si>
    <r>
      <rPr>
        <sz val="9"/>
        <rFont val="Arial"/>
        <family val="2"/>
      </rPr>
      <t>76275</t>
    </r>
  </si>
  <si>
    <r>
      <rPr>
        <sz val="9"/>
        <rFont val="Arial"/>
        <family val="2"/>
      </rPr>
      <t>76306</t>
    </r>
  </si>
  <si>
    <r>
      <rPr>
        <sz val="9"/>
        <rFont val="Arial"/>
        <family val="2"/>
      </rPr>
      <t>76318</t>
    </r>
  </si>
  <si>
    <r>
      <rPr>
        <sz val="9"/>
        <rFont val="Arial"/>
        <family val="2"/>
      </rPr>
      <t>76364</t>
    </r>
  </si>
  <si>
    <r>
      <rPr>
        <sz val="9"/>
        <rFont val="Arial"/>
        <family val="2"/>
      </rPr>
      <t>76377</t>
    </r>
  </si>
  <si>
    <r>
      <rPr>
        <sz val="9"/>
        <rFont val="Arial"/>
        <family val="2"/>
      </rPr>
      <t>76400</t>
    </r>
  </si>
  <si>
    <r>
      <rPr>
        <sz val="9"/>
        <rFont val="Arial"/>
        <family val="2"/>
      </rPr>
      <t>76403</t>
    </r>
  </si>
  <si>
    <r>
      <rPr>
        <sz val="9"/>
        <rFont val="Arial"/>
        <family val="2"/>
      </rPr>
      <t>76497</t>
    </r>
  </si>
  <si>
    <r>
      <rPr>
        <sz val="9"/>
        <rFont val="Arial"/>
        <family val="2"/>
      </rPr>
      <t>76520</t>
    </r>
  </si>
  <si>
    <r>
      <rPr>
        <sz val="9"/>
        <rFont val="Arial"/>
        <family val="2"/>
      </rPr>
      <t>76563</t>
    </r>
  </si>
  <si>
    <r>
      <rPr>
        <sz val="9"/>
        <rFont val="Arial"/>
        <family val="2"/>
      </rPr>
      <t>76606</t>
    </r>
  </si>
  <si>
    <r>
      <rPr>
        <sz val="9"/>
        <rFont val="Arial"/>
        <family val="2"/>
      </rPr>
      <t>76616</t>
    </r>
  </si>
  <si>
    <r>
      <rPr>
        <sz val="9"/>
        <rFont val="Arial"/>
        <family val="2"/>
      </rPr>
      <t>76622</t>
    </r>
  </si>
  <si>
    <r>
      <rPr>
        <sz val="9"/>
        <rFont val="Arial"/>
        <family val="2"/>
      </rPr>
      <t>76670</t>
    </r>
  </si>
  <si>
    <r>
      <rPr>
        <sz val="9"/>
        <rFont val="Arial"/>
        <family val="2"/>
      </rPr>
      <t>76736</t>
    </r>
  </si>
  <si>
    <r>
      <rPr>
        <sz val="9"/>
        <rFont val="Arial"/>
        <family val="2"/>
      </rPr>
      <t>76823</t>
    </r>
  </si>
  <si>
    <r>
      <rPr>
        <sz val="9"/>
        <rFont val="Arial"/>
        <family val="2"/>
      </rPr>
      <t>76828</t>
    </r>
  </si>
  <si>
    <r>
      <rPr>
        <sz val="9"/>
        <rFont val="Arial"/>
        <family val="2"/>
      </rPr>
      <t>76834</t>
    </r>
  </si>
  <si>
    <r>
      <rPr>
        <sz val="9"/>
        <rFont val="Arial"/>
        <family val="2"/>
      </rPr>
      <t>76845</t>
    </r>
  </si>
  <si>
    <r>
      <rPr>
        <sz val="9"/>
        <rFont val="Arial"/>
        <family val="2"/>
      </rPr>
      <t>76863</t>
    </r>
  </si>
  <si>
    <r>
      <rPr>
        <sz val="9"/>
        <rFont val="Arial"/>
        <family val="2"/>
      </rPr>
      <t>76869</t>
    </r>
  </si>
  <si>
    <r>
      <rPr>
        <sz val="9"/>
        <rFont val="Arial"/>
        <family val="2"/>
      </rPr>
      <t>76890</t>
    </r>
  </si>
  <si>
    <r>
      <rPr>
        <sz val="9"/>
        <rFont val="Arial"/>
        <family val="2"/>
      </rPr>
      <t>76892</t>
    </r>
  </si>
  <si>
    <r>
      <rPr>
        <sz val="9"/>
        <rFont val="Arial"/>
        <family val="2"/>
      </rPr>
      <t>76895</t>
    </r>
  </si>
  <si>
    <r>
      <rPr>
        <sz val="9"/>
        <rFont val="Arial"/>
        <family val="2"/>
      </rPr>
      <t>81001</t>
    </r>
  </si>
  <si>
    <r>
      <rPr>
        <sz val="9"/>
        <rFont val="Arial"/>
        <family val="2"/>
      </rPr>
      <t>81065</t>
    </r>
  </si>
  <si>
    <r>
      <rPr>
        <sz val="9"/>
        <rFont val="Arial"/>
        <family val="2"/>
      </rPr>
      <t>81220</t>
    </r>
  </si>
  <si>
    <r>
      <rPr>
        <sz val="9"/>
        <rFont val="Arial"/>
        <family val="2"/>
      </rPr>
      <t>81300</t>
    </r>
  </si>
  <si>
    <r>
      <rPr>
        <sz val="9"/>
        <rFont val="Arial"/>
        <family val="2"/>
      </rPr>
      <t>81591</t>
    </r>
  </si>
  <si>
    <r>
      <rPr>
        <sz val="9"/>
        <rFont val="Arial"/>
        <family val="2"/>
      </rPr>
      <t>81736</t>
    </r>
  </si>
  <si>
    <r>
      <rPr>
        <sz val="9"/>
        <rFont val="Arial"/>
        <family val="2"/>
      </rPr>
      <t>81794</t>
    </r>
  </si>
  <si>
    <r>
      <rPr>
        <sz val="9"/>
        <rFont val="Arial"/>
        <family val="2"/>
      </rPr>
      <t>85001</t>
    </r>
  </si>
  <si>
    <r>
      <rPr>
        <sz val="9"/>
        <rFont val="Arial"/>
        <family val="2"/>
      </rPr>
      <t>85010</t>
    </r>
  </si>
  <si>
    <r>
      <rPr>
        <sz val="9"/>
        <rFont val="Arial"/>
        <family val="2"/>
      </rPr>
      <t>85015</t>
    </r>
  </si>
  <si>
    <r>
      <rPr>
        <sz val="9"/>
        <rFont val="Arial"/>
        <family val="2"/>
      </rPr>
      <t>85125</t>
    </r>
  </si>
  <si>
    <r>
      <rPr>
        <sz val="9"/>
        <rFont val="Arial"/>
        <family val="2"/>
      </rPr>
      <t>85136</t>
    </r>
  </si>
  <si>
    <r>
      <rPr>
        <sz val="9"/>
        <rFont val="Arial"/>
        <family val="2"/>
      </rPr>
      <t>85139</t>
    </r>
  </si>
  <si>
    <r>
      <rPr>
        <sz val="9"/>
        <rFont val="Arial"/>
        <family val="2"/>
      </rPr>
      <t>85162</t>
    </r>
  </si>
  <si>
    <r>
      <rPr>
        <sz val="9"/>
        <rFont val="Arial"/>
        <family val="2"/>
      </rPr>
      <t>85225</t>
    </r>
  </si>
  <si>
    <r>
      <rPr>
        <sz val="9"/>
        <rFont val="Arial"/>
        <family val="2"/>
      </rPr>
      <t>85230</t>
    </r>
  </si>
  <si>
    <r>
      <rPr>
        <sz val="9"/>
        <rFont val="Arial"/>
        <family val="2"/>
      </rPr>
      <t>85250</t>
    </r>
  </si>
  <si>
    <r>
      <rPr>
        <sz val="9"/>
        <rFont val="Arial"/>
        <family val="2"/>
      </rPr>
      <t>85263</t>
    </r>
  </si>
  <si>
    <r>
      <rPr>
        <sz val="9"/>
        <rFont val="Arial"/>
        <family val="2"/>
      </rPr>
      <t>85279</t>
    </r>
  </si>
  <si>
    <r>
      <rPr>
        <sz val="9"/>
        <rFont val="Arial"/>
        <family val="2"/>
      </rPr>
      <t>85300</t>
    </r>
  </si>
  <si>
    <r>
      <rPr>
        <sz val="9"/>
        <rFont val="Arial"/>
        <family val="2"/>
      </rPr>
      <t>85315</t>
    </r>
  </si>
  <si>
    <r>
      <rPr>
        <sz val="9"/>
        <rFont val="Arial"/>
        <family val="2"/>
      </rPr>
      <t>85325</t>
    </r>
  </si>
  <si>
    <r>
      <rPr>
        <sz val="9"/>
        <rFont val="Arial"/>
        <family val="2"/>
      </rPr>
      <t>85400</t>
    </r>
  </si>
  <si>
    <r>
      <rPr>
        <sz val="9"/>
        <rFont val="Arial"/>
        <family val="2"/>
      </rPr>
      <t>85410</t>
    </r>
  </si>
  <si>
    <r>
      <rPr>
        <sz val="9"/>
        <rFont val="Arial"/>
        <family val="2"/>
      </rPr>
      <t>85430</t>
    </r>
  </si>
  <si>
    <r>
      <rPr>
        <sz val="9"/>
        <rFont val="Arial"/>
        <family val="2"/>
      </rPr>
      <t>85440</t>
    </r>
  </si>
  <si>
    <r>
      <rPr>
        <sz val="9"/>
        <rFont val="Arial"/>
        <family val="2"/>
      </rPr>
      <t>86001</t>
    </r>
  </si>
  <si>
    <r>
      <rPr>
        <sz val="9"/>
        <rFont val="Arial"/>
        <family val="2"/>
      </rPr>
      <t>86219</t>
    </r>
  </si>
  <si>
    <r>
      <rPr>
        <sz val="9"/>
        <rFont val="Arial"/>
        <family val="2"/>
      </rPr>
      <t>86320</t>
    </r>
  </si>
  <si>
    <r>
      <rPr>
        <sz val="9"/>
        <rFont val="Arial"/>
        <family val="2"/>
      </rPr>
      <t>86568</t>
    </r>
  </si>
  <si>
    <r>
      <rPr>
        <sz val="9"/>
        <rFont val="Arial"/>
        <family val="2"/>
      </rPr>
      <t>86569</t>
    </r>
  </si>
  <si>
    <r>
      <rPr>
        <sz val="9"/>
        <rFont val="Arial"/>
        <family val="2"/>
      </rPr>
      <t>86571</t>
    </r>
  </si>
  <si>
    <r>
      <rPr>
        <sz val="9"/>
        <rFont val="Arial"/>
        <family val="2"/>
      </rPr>
      <t>86573</t>
    </r>
  </si>
  <si>
    <r>
      <rPr>
        <sz val="9"/>
        <rFont val="Arial"/>
        <family val="2"/>
      </rPr>
      <t>86749</t>
    </r>
  </si>
  <si>
    <r>
      <rPr>
        <sz val="9"/>
        <rFont val="Arial"/>
        <family val="2"/>
      </rPr>
      <t>86755</t>
    </r>
  </si>
  <si>
    <r>
      <rPr>
        <sz val="9"/>
        <rFont val="Arial"/>
        <family val="2"/>
      </rPr>
      <t>86757</t>
    </r>
  </si>
  <si>
    <r>
      <rPr>
        <sz val="9"/>
        <rFont val="Arial"/>
        <family val="2"/>
      </rPr>
      <t>86760</t>
    </r>
  </si>
  <si>
    <r>
      <rPr>
        <sz val="9"/>
        <rFont val="Arial"/>
        <family val="2"/>
      </rPr>
      <t>86865</t>
    </r>
  </si>
  <si>
    <r>
      <rPr>
        <sz val="9"/>
        <rFont val="Arial"/>
        <family val="2"/>
      </rPr>
      <t>86885</t>
    </r>
  </si>
  <si>
    <r>
      <rPr>
        <sz val="9"/>
        <rFont val="Arial"/>
        <family val="2"/>
      </rPr>
      <t>88001</t>
    </r>
  </si>
  <si>
    <r>
      <rPr>
        <sz val="9"/>
        <rFont val="Arial"/>
        <family val="2"/>
      </rPr>
      <t>88564</t>
    </r>
  </si>
  <si>
    <r>
      <rPr>
        <sz val="9"/>
        <rFont val="Arial"/>
        <family val="2"/>
      </rPr>
      <t>91001</t>
    </r>
  </si>
  <si>
    <r>
      <rPr>
        <sz val="9"/>
        <rFont val="Arial"/>
        <family val="2"/>
      </rPr>
      <t>91263</t>
    </r>
  </si>
  <si>
    <r>
      <rPr>
        <sz val="9"/>
        <rFont val="Arial"/>
        <family val="2"/>
      </rPr>
      <t>91405</t>
    </r>
  </si>
  <si>
    <r>
      <rPr>
        <sz val="9"/>
        <rFont val="Arial"/>
        <family val="2"/>
      </rPr>
      <t>91407</t>
    </r>
  </si>
  <si>
    <r>
      <rPr>
        <sz val="9"/>
        <rFont val="Arial"/>
        <family val="2"/>
      </rPr>
      <t>91430</t>
    </r>
  </si>
  <si>
    <r>
      <rPr>
        <sz val="9"/>
        <rFont val="Arial"/>
        <family val="2"/>
      </rPr>
      <t>91460</t>
    </r>
  </si>
  <si>
    <r>
      <rPr>
        <sz val="9"/>
        <rFont val="Arial"/>
        <family val="2"/>
      </rPr>
      <t>91530</t>
    </r>
  </si>
  <si>
    <r>
      <rPr>
        <sz val="9"/>
        <rFont val="Arial"/>
        <family val="2"/>
      </rPr>
      <t>91536</t>
    </r>
  </si>
  <si>
    <r>
      <rPr>
        <sz val="9"/>
        <rFont val="Arial"/>
        <family val="2"/>
      </rPr>
      <t>91540</t>
    </r>
  </si>
  <si>
    <r>
      <rPr>
        <sz val="9"/>
        <rFont val="Arial"/>
        <family val="2"/>
      </rPr>
      <t>91669</t>
    </r>
  </si>
  <si>
    <r>
      <rPr>
        <sz val="9"/>
        <rFont val="Arial"/>
        <family val="2"/>
      </rPr>
      <t>91798</t>
    </r>
  </si>
  <si>
    <r>
      <rPr>
        <sz val="9"/>
        <rFont val="Arial"/>
        <family val="2"/>
      </rPr>
      <t>94001</t>
    </r>
  </si>
  <si>
    <r>
      <rPr>
        <sz val="9"/>
        <rFont val="Arial"/>
        <family val="2"/>
      </rPr>
      <t>94343</t>
    </r>
  </si>
  <si>
    <r>
      <rPr>
        <sz val="9"/>
        <rFont val="Arial"/>
        <family val="2"/>
      </rPr>
      <t>94663</t>
    </r>
  </si>
  <si>
    <r>
      <rPr>
        <sz val="9"/>
        <rFont val="Arial"/>
        <family val="2"/>
      </rPr>
      <t>94883</t>
    </r>
  </si>
  <si>
    <r>
      <rPr>
        <sz val="9"/>
        <rFont val="Arial"/>
        <family val="2"/>
      </rPr>
      <t>94884</t>
    </r>
  </si>
  <si>
    <r>
      <rPr>
        <sz val="9"/>
        <rFont val="Arial"/>
        <family val="2"/>
      </rPr>
      <t>94885</t>
    </r>
  </si>
  <si>
    <r>
      <rPr>
        <sz val="9"/>
        <rFont val="Arial"/>
        <family val="2"/>
      </rPr>
      <t>94886</t>
    </r>
  </si>
  <si>
    <r>
      <rPr>
        <sz val="9"/>
        <rFont val="Arial"/>
        <family val="2"/>
      </rPr>
      <t>94887</t>
    </r>
  </si>
  <si>
    <r>
      <rPr>
        <sz val="9"/>
        <rFont val="Arial"/>
        <family val="2"/>
      </rPr>
      <t>94888</t>
    </r>
  </si>
  <si>
    <r>
      <rPr>
        <sz val="9"/>
        <rFont val="Arial"/>
        <family val="2"/>
      </rPr>
      <t>95001</t>
    </r>
  </si>
  <si>
    <r>
      <rPr>
        <sz val="9"/>
        <rFont val="Arial"/>
        <family val="2"/>
      </rPr>
      <t>95015</t>
    </r>
  </si>
  <si>
    <r>
      <rPr>
        <sz val="9"/>
        <rFont val="Arial"/>
        <family val="2"/>
      </rPr>
      <t>95025</t>
    </r>
  </si>
  <si>
    <r>
      <rPr>
        <sz val="9"/>
        <rFont val="Arial"/>
        <family val="2"/>
      </rPr>
      <t>95200</t>
    </r>
  </si>
  <si>
    <r>
      <rPr>
        <sz val="9"/>
        <rFont val="Arial"/>
        <family val="2"/>
      </rPr>
      <t>97001</t>
    </r>
  </si>
  <si>
    <r>
      <rPr>
        <sz val="9"/>
        <rFont val="Arial"/>
        <family val="2"/>
      </rPr>
      <t>97161</t>
    </r>
  </si>
  <si>
    <r>
      <rPr>
        <sz val="9"/>
        <rFont val="Arial"/>
        <family val="2"/>
      </rPr>
      <t>97511</t>
    </r>
  </si>
  <si>
    <r>
      <rPr>
        <sz val="9"/>
        <rFont val="Arial"/>
        <family val="2"/>
      </rPr>
      <t>97666</t>
    </r>
  </si>
  <si>
    <r>
      <rPr>
        <sz val="9"/>
        <rFont val="Arial"/>
        <family val="2"/>
      </rPr>
      <t>97777</t>
    </r>
  </si>
  <si>
    <r>
      <rPr>
        <sz val="9"/>
        <rFont val="Arial"/>
        <family val="2"/>
      </rPr>
      <t>97889</t>
    </r>
  </si>
  <si>
    <r>
      <rPr>
        <sz val="9"/>
        <rFont val="Arial"/>
        <family val="2"/>
      </rPr>
      <t>99001</t>
    </r>
  </si>
  <si>
    <r>
      <rPr>
        <sz val="9"/>
        <rFont val="Arial"/>
        <family val="2"/>
      </rPr>
      <t>99524</t>
    </r>
  </si>
  <si>
    <r>
      <rPr>
        <sz val="9"/>
        <rFont val="Arial"/>
        <family val="2"/>
      </rPr>
      <t>99624</t>
    </r>
  </si>
  <si>
    <r>
      <rPr>
        <sz val="9"/>
        <rFont val="Arial"/>
        <family val="2"/>
      </rPr>
      <t>99773</t>
    </r>
  </si>
  <si>
    <t>Código Dpto</t>
  </si>
  <si>
    <t>Código Municipio</t>
  </si>
  <si>
    <t>Código DptoMunic</t>
  </si>
  <si>
    <t>NO APLICA</t>
  </si>
  <si>
    <t>05004</t>
  </si>
  <si>
    <t>05021</t>
  </si>
  <si>
    <t>05030</t>
  </si>
  <si>
    <t>AMALFI</t>
  </si>
  <si>
    <t>05031</t>
  </si>
  <si>
    <t>ANDES</t>
  </si>
  <si>
    <t>05034</t>
  </si>
  <si>
    <t xml:space="preserve">VEHÍCULOS TRANSPORTADORES DE ALIMENTOS </t>
  </si>
  <si>
    <t>PERSONA NATURAL</t>
  </si>
  <si>
    <t>Correo electrónico (Persona natural o jurídica)</t>
  </si>
  <si>
    <t>Inscripción vigente</t>
  </si>
  <si>
    <t>Ubicación / Dirección</t>
  </si>
  <si>
    <t xml:space="preserve">Dirección de notificación física </t>
  </si>
  <si>
    <t>PENDIENTE</t>
  </si>
  <si>
    <t>Dirección de notificación electrónica ( Se debe soportar con documento escrito)</t>
  </si>
  <si>
    <t xml:space="preserve">Concepto anterior </t>
  </si>
  <si>
    <t>IDENTIFICACIÓN DE INSCRIPCIÓN 
(Estas dos celdas BH y BI, se completan automáticamente)</t>
  </si>
  <si>
    <r>
      <t>Entidad Territorial de Salud municipal 
(Solo aplica para municipios Categorías 1</t>
    </r>
    <r>
      <rPr>
        <b/>
        <vertAlign val="superscript"/>
        <sz val="10"/>
        <color theme="1"/>
        <rFont val="Arial"/>
        <family val="2"/>
      </rPr>
      <t>a</t>
    </r>
    <r>
      <rPr>
        <b/>
        <sz val="10"/>
        <color theme="1"/>
        <rFont val="Arial"/>
        <family val="2"/>
      </rPr>
      <t>, 2</t>
    </r>
    <r>
      <rPr>
        <b/>
        <vertAlign val="superscript"/>
        <sz val="10"/>
        <color theme="1"/>
        <rFont val="Arial"/>
        <family val="2"/>
      </rPr>
      <t>a</t>
    </r>
    <r>
      <rPr>
        <b/>
        <sz val="10"/>
        <color theme="1"/>
        <rFont val="Arial"/>
        <family val="2"/>
      </rPr>
      <t>, 3</t>
    </r>
    <r>
      <rPr>
        <b/>
        <vertAlign val="superscript"/>
        <sz val="10"/>
        <color theme="1"/>
        <rFont val="Arial"/>
        <family val="2"/>
      </rPr>
      <t>a</t>
    </r>
    <r>
      <rPr>
        <b/>
        <sz val="10"/>
        <color theme="1"/>
        <rFont val="Arial"/>
        <family val="2"/>
      </rPr>
      <t xml:space="preserve"> y Especiales, en caso de ser categoría 4</t>
    </r>
    <r>
      <rPr>
        <b/>
        <vertAlign val="superscript"/>
        <sz val="10"/>
        <color theme="1"/>
        <rFont val="Arial"/>
        <family val="2"/>
      </rPr>
      <t>a</t>
    </r>
    <r>
      <rPr>
        <b/>
        <sz val="10"/>
        <color theme="1"/>
        <rFont val="Arial"/>
        <family val="2"/>
      </rPr>
      <t>, 5</t>
    </r>
    <r>
      <rPr>
        <b/>
        <vertAlign val="superscript"/>
        <sz val="10"/>
        <color theme="1"/>
        <rFont val="Arial"/>
        <family val="2"/>
      </rPr>
      <t>a</t>
    </r>
    <r>
      <rPr>
        <b/>
        <sz val="10"/>
        <color theme="1"/>
        <rFont val="Arial"/>
        <family val="2"/>
      </rPr>
      <t>, 6</t>
    </r>
    <r>
      <rPr>
        <b/>
        <vertAlign val="superscript"/>
        <sz val="10"/>
        <color theme="1"/>
        <rFont val="Arial"/>
        <family val="2"/>
      </rPr>
      <t xml:space="preserve">a </t>
    </r>
    <r>
      <rPr>
        <b/>
        <sz val="10"/>
        <color theme="1"/>
        <rFont val="Arial"/>
        <family val="2"/>
      </rPr>
      <t xml:space="preserve">diligenciar no aplica  </t>
    </r>
  </si>
  <si>
    <r>
      <t xml:space="preserve">Código Divipola Dpto </t>
    </r>
    <r>
      <rPr>
        <sz val="10"/>
        <color theme="1"/>
        <rFont val="Arial"/>
        <family val="2"/>
      </rPr>
      <t xml:space="preserve"> (Celda se autocompleta, no borrar formula)</t>
    </r>
  </si>
  <si>
    <r>
      <t xml:space="preserve">Código Divipola Municipio </t>
    </r>
    <r>
      <rPr>
        <sz val="10"/>
        <color theme="1"/>
        <rFont val="Arial"/>
        <family val="2"/>
      </rPr>
      <t>(Celda se autocompleta, no borrar formula)</t>
    </r>
  </si>
  <si>
    <t>Fecha de la última inspección</t>
  </si>
  <si>
    <t>Número del teléfono fijo o celular (Persona natural o jurídica)</t>
  </si>
  <si>
    <t>Área 
(Rural o Urbano)</t>
  </si>
  <si>
    <t>PERSONA JURÍDICA</t>
  </si>
  <si>
    <t>¿El establecimiento ha sido inspeccionado por la entidad territorial de salud?  (SI o NO)</t>
  </si>
  <si>
    <t>ABEJORRAL</t>
  </si>
  <si>
    <t>PUERTO NARIÑO</t>
  </si>
  <si>
    <t>TARAPACÁ</t>
  </si>
  <si>
    <t>05002</t>
  </si>
  <si>
    <t>ABRIAQUÍ</t>
  </si>
  <si>
    <t>ALEJANDRÍA</t>
  </si>
  <si>
    <t>AMAGÁ</t>
  </si>
  <si>
    <t>Datos de entrada</t>
  </si>
  <si>
    <t>Información básica</t>
  </si>
  <si>
    <t>No</t>
  </si>
  <si>
    <t>Nombre del dato</t>
  </si>
  <si>
    <t>Tipo</t>
  </si>
  <si>
    <t>Condiciones</t>
  </si>
  <si>
    <r>
      <t>Instrucciones</t>
    </r>
    <r>
      <rPr>
        <sz val="11"/>
        <color rgb="FF000000"/>
        <rFont val="Arial"/>
        <family val="2"/>
      </rPr>
      <t> </t>
    </r>
  </si>
  <si>
    <t>Entidad Territorial de Salud de Orden Departamental o Distrito</t>
  </si>
  <si>
    <t>Texto</t>
  </si>
  <si>
    <t>Obligatorio</t>
  </si>
  <si>
    <t>Seleccione la Entidad Territorial de orden Departamental o Distrital que realiza la Inscripción.</t>
  </si>
  <si>
    <t>Para el caso de Entidades Territoriales de Salud de Orden Municipal de categorías 1ª 2ª, 3ª y especial, deberán digitar la Entidad Territorial de Salud correspondiente al Departamento en el cual se ubican.</t>
  </si>
  <si>
    <t>Entidad Territorial de Salud municipal (Categorías 1ª 2ª, 3ª y especial)</t>
  </si>
  <si>
    <t>Obligatorio condicionado</t>
  </si>
  <si>
    <r>
      <t xml:space="preserve">Digite en MAYÚSCULA la Entidad Territorial de orden Municipal de categorías 1ª 2ª, 3ª y especial, que realiza la Inscripción. En caso de ser de categorías 4ª, 5ª o 6ª digitar </t>
    </r>
    <r>
      <rPr>
        <b/>
        <sz val="11"/>
        <color rgb="FF000000"/>
        <rFont val="Arial"/>
        <family val="2"/>
      </rPr>
      <t>no aplica.</t>
    </r>
  </si>
  <si>
    <t>Fecha de inscripción</t>
  </si>
  <si>
    <t>Numérico</t>
  </si>
  <si>
    <t>Independiente y obligatorio</t>
  </si>
  <si>
    <t xml:space="preserve">Digite en número la fecha de Inscripción, DIA, MES Y AÑO, separados slash (/). </t>
  </si>
  <si>
    <t xml:space="preserve">Digite en MAYÚSCULA el Departamento en el cual se ubica el establecimiento. </t>
  </si>
  <si>
    <t>Solo exceptúa Bogotá, quienes deberán seleccionar Bogotá al ser Distrito Capital.</t>
  </si>
  <si>
    <t>Digite en MAYÚSCULA el Municipio en el cual se ubica el establecimiento.</t>
  </si>
  <si>
    <t xml:space="preserve">Razón social (Persona Jurídica) </t>
  </si>
  <si>
    <t>Alfanumérico</t>
  </si>
  <si>
    <t xml:space="preserve">Digite en MAYÚSCULA la razón social del Establecimiento. </t>
  </si>
  <si>
    <t xml:space="preserve">Nombre comercial (Persona Jurídica)  </t>
  </si>
  <si>
    <t>Digite en MAYÚSCULA el nombre comercial del Establecimiento.</t>
  </si>
  <si>
    <t>Número de Identificación Tributaria NIT (Persona Jurídica)</t>
  </si>
  <si>
    <t>Digite el número de Identificación Tributaria de la Persona Jurídica sin espacios, sin puntos, comas y sin guion.</t>
  </si>
  <si>
    <t>Nombre del establecimiento de comercio (Persona Natural)</t>
  </si>
  <si>
    <t xml:space="preserve">Digite en MAYÚSCULA el nombre del establecimiento de  comercio de la persona natural </t>
  </si>
  <si>
    <t xml:space="preserve">Digite en MAYÚSCULA y sin tildes el nombre completo del propietario del establecimiento. </t>
  </si>
  <si>
    <t xml:space="preserve">Tipo de documento del propietario </t>
  </si>
  <si>
    <t>Digite en MAYÚSCULA CC, CE ó NIT según corresponda.</t>
  </si>
  <si>
    <t xml:space="preserve">Número de documento del propietario </t>
  </si>
  <si>
    <t>Digite el número del documento sin espacios, sin puntos, comas y sin guion.</t>
  </si>
  <si>
    <r>
      <t xml:space="preserve">Digite en MAYÚSCULA la dirección completa con base en el </t>
    </r>
    <r>
      <rPr>
        <b/>
        <sz val="11"/>
        <color rgb="FF000000"/>
        <rFont val="Arial"/>
        <family val="2"/>
      </rPr>
      <t>Anexo 5. Estandarización de abreviatura</t>
    </r>
    <r>
      <rPr>
        <sz val="11"/>
        <color rgb="FF000000"/>
        <rFont val="Arial"/>
        <family val="2"/>
      </rPr>
      <t xml:space="preserve"> del presente documento. Para número use # y sin guiones en el número, en lugar de guion utilice espacio. En caso de no encontrar en la selección la abreviatura en el anexo 5, diligenciar la palabra completa en MAYÚSCULAS y sin tildes.</t>
    </r>
  </si>
  <si>
    <r>
      <t>Por ejemplo:</t>
    </r>
    <r>
      <rPr>
        <sz val="11"/>
        <color rgb="FF000000"/>
        <rFont val="Arial"/>
        <family val="2"/>
      </rPr>
      <t xml:space="preserve"> CL 5 # 2 64  CS 22 MZ 31 BR LA PRADERA .</t>
    </r>
  </si>
  <si>
    <t>Área</t>
  </si>
  <si>
    <t>Digite en MAYÚSCULA Rural o urbano, según corresponda.</t>
  </si>
  <si>
    <t>Opcional</t>
  </si>
  <si>
    <r>
      <t xml:space="preserve">Digite el número sin espacios, sin puntos, comas y sin guion, en caso de ser un número fijo indicar el código del área y luego el número </t>
    </r>
    <r>
      <rPr>
        <b/>
        <sz val="11"/>
        <color rgb="FF000000"/>
        <rFont val="Arial"/>
        <family val="2"/>
      </rPr>
      <t>Por ejemplo</t>
    </r>
    <r>
      <rPr>
        <sz val="11"/>
        <color rgb="FF000000"/>
        <rFont val="Arial"/>
        <family val="2"/>
      </rPr>
      <t>: (0918672541) en caso de no tener teléfono fijo, ni celular, digite cero (0)</t>
    </r>
  </si>
  <si>
    <t xml:space="preserve">Digite el correo electrónico de la persona natural o Persona  jurídica </t>
  </si>
  <si>
    <t>Dirección de notificación física</t>
  </si>
  <si>
    <r>
      <t xml:space="preserve">Digite en MAYÚSCULA la dirección completa con base en el Anexo 5. </t>
    </r>
    <r>
      <rPr>
        <b/>
        <sz val="11"/>
        <color rgb="FF000000"/>
        <rFont val="Arial"/>
        <family val="2"/>
      </rPr>
      <t>Estandarización de abreviatura</t>
    </r>
    <r>
      <rPr>
        <sz val="11"/>
        <color rgb="FF000000"/>
        <rFont val="Arial"/>
        <family val="2"/>
      </rPr>
      <t xml:space="preserve"> del presente documento. Para número use # y sin guiones en el número, en lugar de guion utilice espacio. En caso de no encontrar en la selección la abreviatura en el anexo 5, diligenciar la palabra completa en MAYÚSCULAS y sin tildes.</t>
    </r>
  </si>
  <si>
    <r>
      <t>Dirección de notificación electrónica</t>
    </r>
    <r>
      <rPr>
        <sz val="11"/>
        <color rgb="FFFF0000"/>
        <rFont val="Arial"/>
        <family val="2"/>
      </rPr>
      <t xml:space="preserve"> </t>
    </r>
  </si>
  <si>
    <t xml:space="preserve">En caso de otorgar consentimiento para la notificación electrónico, digite el correo electrónico de la persona natural o Persona  jurídica. </t>
  </si>
  <si>
    <t xml:space="preserve">Departamento de notificación </t>
  </si>
  <si>
    <t>Digite en MAYÚSCULA el Departamento de notificación del propietario o Representante Legal. Solo exceptúa Bogotá, quienes deberán seleccionar Bogotá por ser Distrito Capital.</t>
  </si>
  <si>
    <t>Digite en MAYÚSCULA el Municipio de notificación del propietario o representante legal.</t>
  </si>
  <si>
    <t xml:space="preserve">Tipo de establecimiento </t>
  </si>
  <si>
    <t xml:space="preserve">Seleccione con “SI” o “NO” el tipo de establecimiento según corresponda. </t>
  </si>
  <si>
    <t>Tipo de establecimiento</t>
  </si>
  <si>
    <t>¿El Establecimiento ha sido inspeccionado por la entidad territorial de salud?</t>
  </si>
  <si>
    <t>Selección SI o NO.</t>
  </si>
  <si>
    <t>Fecha de última inspección</t>
  </si>
  <si>
    <t>Concepto anterior</t>
  </si>
  <si>
    <t>Digite el concepto anterior.</t>
  </si>
  <si>
    <t>Digite en MAYÚSCULA y sin tildes el nombre completo (nombres y apellidos) del funcionario que realiza la inscripción.</t>
  </si>
  <si>
    <t>Inscripción Vigente</t>
  </si>
  <si>
    <t xml:space="preserve">Identificacion de Inscripción  </t>
  </si>
  <si>
    <t>(Estas dos celdas BH y BI, se completan automáticamente) en caso de desconfiguracion  en la celda BH debra asignar el número de inscripción acorde al instructivo y en BI la direccion del establecimiento</t>
  </si>
  <si>
    <t xml:space="preserve">Instructivo de diligenciamiento de formato de reporte de inscripción </t>
  </si>
  <si>
    <t xml:space="preserve">REPORTE DE CONSOLIDACIÓN  DE SUJETOS O ESTABLECIMIENTOS SUJETOS DE INSPECCION VIGILANCIA Y CONTROL </t>
  </si>
  <si>
    <t>Código: FO-VC-107</t>
  </si>
  <si>
    <t>Cementerios</t>
  </si>
  <si>
    <t xml:space="preserve"> Servicios de atencion en salud</t>
  </si>
  <si>
    <t>Lavado de ropa hospitalaria</t>
  </si>
  <si>
    <t>Bancos de sangre, tejidos y semen</t>
  </si>
  <si>
    <t>Centros de docencia e investigación con organismos vivos o con cadáveres</t>
  </si>
  <si>
    <t>Tanatopraxia</t>
  </si>
  <si>
    <t xml:space="preserve"> Morgues</t>
  </si>
  <si>
    <t>Esterilización de material quirúrgico</t>
  </si>
  <si>
    <t>Establecimientos destinados al trabajo sexual y otras actividades ligadas</t>
  </si>
  <si>
    <t xml:space="preserve"> Necropsias</t>
  </si>
  <si>
    <t xml:space="preserve"> Exhumaciones</t>
  </si>
  <si>
    <t xml:space="preserve">Servicios de estética y cosmetología ornamental </t>
  </si>
  <si>
    <t>Centros en los que se presten servicios de piercing, pigmentación o tatuajes</t>
  </si>
  <si>
    <t>Establecimientos veterinarios</t>
  </si>
  <si>
    <t>Bioterios y laboratorios de biotecnología</t>
  </si>
  <si>
    <t xml:space="preserve"> Fabrica</t>
  </si>
  <si>
    <t>Uso y almacenamiento de sustancias y productos quimicos</t>
  </si>
  <si>
    <t>Deposito</t>
  </si>
  <si>
    <t>Comercializadora</t>
  </si>
  <si>
    <t>Servicios</t>
  </si>
  <si>
    <t>taller</t>
  </si>
  <si>
    <t>Estacion de servicio</t>
  </si>
  <si>
    <t>Bodega</t>
  </si>
  <si>
    <t>Acabado de productos</t>
  </si>
  <si>
    <t>Hangar</t>
  </si>
  <si>
    <t>otro</t>
  </si>
  <si>
    <t>Veterinarios y similares</t>
  </si>
  <si>
    <t xml:space="preserve"> Clinica/ hospital veterinaria(o)</t>
  </si>
  <si>
    <t>Consultorio Veterinario</t>
  </si>
  <si>
    <t>Guardería Veterinaria</t>
  </si>
  <si>
    <t>Zoológico</t>
  </si>
  <si>
    <t>Zoo criadero</t>
  </si>
  <si>
    <t xml:space="preserve">Almacén Agroindustrial </t>
  </si>
  <si>
    <t xml:space="preserve"> Centro de Ayuda Diagnóstica Veterinaria</t>
  </si>
  <si>
    <t>Guardería  y Escuelas de adiestramiento de Mascotas</t>
  </si>
  <si>
    <t>Criadero Mascotas</t>
  </si>
  <si>
    <t xml:space="preserve">Peluquería y Centro de Estética Veterinaria
</t>
  </si>
  <si>
    <t>Compra y Venta de Mascotas</t>
  </si>
  <si>
    <t>Cementerio Mascotas</t>
  </si>
  <si>
    <t xml:space="preserve">Venta de Biológicos, Medicamentos e insumos Veterinarios </t>
  </si>
  <si>
    <t>Circos, Zoológicos, Canódromos, hipódromos y Otros</t>
  </si>
  <si>
    <t>Servicios de transporte y atención de animales de compañía</t>
  </si>
  <si>
    <t>Hogares geriatricos o de larga estancia</t>
  </si>
  <si>
    <t>Vivienda transitoria</t>
  </si>
  <si>
    <t>hote</t>
  </si>
  <si>
    <t>Apartahotel</t>
  </si>
  <si>
    <t>Complejo turistico</t>
  </si>
  <si>
    <t>Hostal</t>
  </si>
  <si>
    <t>Residencias</t>
  </si>
  <si>
    <t>Hospederia</t>
  </si>
  <si>
    <t>Centro vacacional</t>
  </si>
  <si>
    <t>posadas</t>
  </si>
  <si>
    <t>Campamentos</t>
  </si>
  <si>
    <t>alojamientos</t>
  </si>
  <si>
    <t xml:space="preserve">Moteles </t>
  </si>
  <si>
    <t>Amoblados</t>
  </si>
  <si>
    <t>Otro</t>
  </si>
  <si>
    <t>Establecimientos educativos con laboratorio</t>
  </si>
  <si>
    <t>Hogar infantil</t>
  </si>
  <si>
    <t>Institución Educativa</t>
  </si>
  <si>
    <t xml:space="preserve">Jardín Infantil </t>
  </si>
  <si>
    <t xml:space="preserve">Centros de Desarrollo Infantil </t>
  </si>
  <si>
    <t xml:space="preserve">Institución Educativa No Formal </t>
  </si>
  <si>
    <t xml:space="preserve">Institución Educativa de Educación Superior </t>
  </si>
  <si>
    <t xml:space="preserve">Centro Educativo Rural </t>
  </si>
  <si>
    <t>Estetica ornamental</t>
  </si>
  <si>
    <t>peluquerias</t>
  </si>
  <si>
    <t>Barberias</t>
  </si>
  <si>
    <t>Salas de belleza</t>
  </si>
  <si>
    <t>Escuela de formacion</t>
  </si>
  <si>
    <t>Establecimientos carcelarios</t>
  </si>
  <si>
    <t>Carcel</t>
  </si>
  <si>
    <t xml:space="preserve">Centro de reclusión de menores  </t>
  </si>
  <si>
    <t xml:space="preserve">Centro de reclusión para damas </t>
  </si>
  <si>
    <t xml:space="preserve">Cárcel para militares </t>
  </si>
  <si>
    <t xml:space="preserve">Centros o salas  de retención </t>
  </si>
  <si>
    <t xml:space="preserve">Otro </t>
  </si>
  <si>
    <t>Centros dia - Centro Vida</t>
  </si>
  <si>
    <t>Hogares comunitarios</t>
  </si>
  <si>
    <t>FAMI</t>
  </si>
  <si>
    <t>Familiares</t>
  </si>
  <si>
    <t>grupales</t>
  </si>
  <si>
    <t>multiples</t>
  </si>
  <si>
    <t>multiples empresariales</t>
  </si>
  <si>
    <t>jardines sociales</t>
  </si>
  <si>
    <t>Hogares de paso</t>
  </si>
  <si>
    <t>Establecimientos educativos sin laboratorio</t>
  </si>
  <si>
    <t>Hospitalarios y similares (clinicas - hospitales)</t>
  </si>
  <si>
    <t>Hospitalarios y similares - instituciones prestadoras de servicios de salud con consulta externa</t>
  </si>
  <si>
    <t>Comercializacion de colchones</t>
  </si>
  <si>
    <t>Fabricacion de colchones</t>
  </si>
  <si>
    <t>Generadores de residuos gestion interna</t>
  </si>
  <si>
    <t>Generadores de residuos - prestadores independientes</t>
  </si>
  <si>
    <t>Batallones / Cuartelarios</t>
  </si>
  <si>
    <t>Otros</t>
  </si>
  <si>
    <t>Versión: 02</t>
  </si>
  <si>
    <t>Fecha de Actualización:
12/09/2022</t>
  </si>
  <si>
    <t>CONSOLIDACION DE SUJETOS O ESTABLECIMIENTOS - IVC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</si>
</sst>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37" x14ac:knownFonts="1">
    <font>
      <sz val="11"/>
      <color theme="1"/>
      <name val="Calibri"/>
      <family val="2"/>
      <scheme val="minor"/>
    </font>
    <font>
      <sz val="11"/>
      <color theme="1"/>
      <name val="Arial"/>
      <family val="2"/>
    </font>
    <font>
      <sz val="10"/>
      <color theme="1"/>
      <name val="Arial"/>
      <family val="2"/>
    </font>
    <font>
      <sz val="10"/>
      <color rgb="FF000000"/>
      <name val="Arial"/>
      <family val="2"/>
    </font>
    <font>
      <b/>
      <sz val="10"/>
      <color theme="1"/>
      <name val="Arial"/>
      <family val="2"/>
    </font>
    <font>
      <b/>
      <vertAlign val="superscript"/>
      <sz val="10"/>
      <color theme="1"/>
      <name val="Arial"/>
      <family val="2"/>
    </font>
    <font>
      <sz val="9"/>
      <color theme="1"/>
      <name val="Arial"/>
      <family val="2"/>
    </font>
    <font>
      <b/>
      <sz val="8"/>
      <color theme="1"/>
      <name val="Arial"/>
      <family val="2"/>
    </font>
    <font>
      <b/>
      <sz val="9"/>
      <color theme="1"/>
      <name val="Arial"/>
      <family val="2"/>
    </font>
    <font>
      <sz val="8"/>
      <color theme="1"/>
      <name val="Arial"/>
      <family val="2"/>
    </font>
    <font>
      <sz val="8"/>
      <color rgb="FFFF0000"/>
      <name val="Arial"/>
      <family val="2"/>
    </font>
    <font>
      <b/>
      <sz val="9"/>
      <name val="Arial"/>
      <family val="2"/>
    </font>
    <font>
      <sz val="9"/>
      <name val="Arial"/>
      <family val="2"/>
    </font>
    <font>
      <sz val="9"/>
      <color theme="1"/>
      <name val="Calibri"/>
      <family val="2"/>
      <scheme val="minor"/>
    </font>
    <font>
      <sz val="7"/>
      <color theme="1"/>
      <name val="Arial"/>
      <family val="2"/>
    </font>
    <font>
      <b/>
      <sz val="7"/>
      <color theme="1"/>
      <name val="Arial"/>
      <family val="2"/>
    </font>
    <font>
      <b/>
      <sz val="10"/>
      <color theme="0"/>
      <name val="Arial"/>
      <family val="2"/>
    </font>
    <font>
      <sz val="11"/>
      <name val="Calibri"/>
      <family val="2"/>
    </font>
    <font>
      <sz val="9"/>
      <color rgb="FF000000"/>
      <name val="Arial"/>
      <family val="2"/>
    </font>
    <font>
      <b/>
      <sz val="9"/>
      <color rgb="FF000000"/>
      <name val="Arial"/>
      <family val="2"/>
    </font>
    <font>
      <sz val="11"/>
      <name val="Arial"/>
      <family val="2"/>
    </font>
    <font>
      <u/>
      <sz val="11"/>
      <color theme="10"/>
      <name val="Calibri"/>
      <family val="2"/>
      <scheme val="minor"/>
    </font>
    <font>
      <sz val="9"/>
      <color theme="0"/>
      <name val="Arial"/>
      <family val="2"/>
    </font>
    <font>
      <u/>
      <sz val="11"/>
      <color theme="0"/>
      <name val="Calibri"/>
      <family val="2"/>
      <scheme val="minor"/>
    </font>
    <font>
      <sz val="11"/>
      <color theme="0"/>
      <name val="Arial"/>
      <family val="2"/>
    </font>
    <font>
      <sz val="9"/>
      <color rgb="FFFF0000"/>
      <name val="Arial"/>
      <family val="2"/>
    </font>
    <font>
      <u/>
      <sz val="11"/>
      <name val="Calibri"/>
      <family val="2"/>
      <scheme val="minor"/>
    </font>
    <font>
      <sz val="11"/>
      <color theme="1"/>
      <name val="Calibri"/>
      <family val="2"/>
      <scheme val="minor"/>
    </font>
    <font>
      <sz val="10"/>
      <color theme="1"/>
      <name val="Calibri"/>
      <family val="2"/>
      <scheme val="minor"/>
    </font>
    <font>
      <b/>
      <sz val="11"/>
      <color rgb="FF000000"/>
      <name val="Arial"/>
      <family val="2"/>
    </font>
    <font>
      <sz val="11"/>
      <color rgb="FF000000"/>
      <name val="Arial"/>
      <family val="2"/>
    </font>
    <font>
      <sz val="11"/>
      <color rgb="FFFF0000"/>
      <name val="Arial"/>
      <family val="2"/>
    </font>
    <font>
      <sz val="10"/>
      <name val="Arial"/>
      <family val="2"/>
    </font>
    <font>
      <b/>
      <sz val="11"/>
      <name val="Arial"/>
      <family val="2"/>
    </font>
    <font>
      <b/>
      <sz val="14"/>
      <color theme="1"/>
      <name val="Arial"/>
      <family val="2"/>
    </font>
    <font>
      <sz val="10"/>
      <color rgb="FFFF0000"/>
      <name val="Arial"/>
      <family val="2"/>
    </font>
    <font>
      <b/>
      <sz val="10"/>
      <color rgb="FF000000"/>
      <name val="Arial"/>
      <family val="2"/>
    </font>
  </fonts>
  <fills count="3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6600"/>
        <bgColor indexed="64"/>
      </patternFill>
    </fill>
    <fill>
      <patternFill patternType="solid">
        <fgColor theme="1" tint="0.34998626667073579"/>
        <bgColor indexed="64"/>
      </patternFill>
    </fill>
    <fill>
      <patternFill patternType="solid">
        <fgColor rgb="FF66FF66"/>
        <bgColor indexed="64"/>
      </patternFill>
    </fill>
    <fill>
      <patternFill patternType="solid">
        <fgColor rgb="FFCCCCCC"/>
      </patternFill>
    </fill>
    <fill>
      <patternFill patternType="solid">
        <fgColor rgb="FFFFFFFF"/>
      </patternFill>
    </fill>
    <fill>
      <patternFill patternType="solid">
        <fgColor rgb="FFFFFFEA"/>
        <bgColor indexed="64"/>
      </patternFill>
    </fill>
    <fill>
      <patternFill patternType="solid">
        <fgColor rgb="FFFFFFCC"/>
        <bgColor indexed="64"/>
      </patternFill>
    </fill>
    <fill>
      <patternFill patternType="solid">
        <fgColor rgb="FF8DB3E2"/>
        <bgColor indexed="64"/>
      </patternFill>
    </fill>
    <fill>
      <patternFill patternType="solid">
        <fgColor rgb="FFFFFFFF"/>
        <bgColor indexed="64"/>
      </patternFill>
    </fill>
    <fill>
      <patternFill patternType="solid">
        <fgColor rgb="FF2E74B5"/>
        <bgColor indexed="64"/>
      </patternFill>
    </fill>
    <fill>
      <patternFill patternType="solid">
        <fgColor rgb="FFFFCCFF"/>
        <bgColor indexed="64"/>
      </patternFill>
    </fill>
    <fill>
      <patternFill patternType="solid">
        <fgColor theme="5" tint="0.79998168889431442"/>
        <bgColor indexed="64"/>
      </patternFill>
    </fill>
    <fill>
      <patternFill patternType="solid">
        <fgColor rgb="FF00FFFF"/>
        <bgColor indexed="64"/>
      </patternFill>
    </fill>
    <fill>
      <patternFill patternType="solid">
        <fgColor rgb="FFC00000"/>
        <bgColor indexed="64"/>
      </patternFill>
    </fill>
    <fill>
      <patternFill patternType="solid">
        <fgColor theme="3" tint="0.59999389629810485"/>
        <bgColor indexed="64"/>
      </patternFill>
    </fill>
    <fill>
      <patternFill patternType="solid">
        <fgColor theme="4"/>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8"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21" fillId="0" borderId="0" applyNumberFormat="0" applyFill="0" applyBorder="0" applyAlignment="0" applyProtection="0"/>
    <xf numFmtId="0" fontId="32" fillId="0" borderId="0"/>
  </cellStyleXfs>
  <cellXfs count="279">
    <xf numFmtId="0" fontId="0" fillId="0" borderId="0" xfId="0"/>
    <xf numFmtId="0" fontId="1" fillId="0" borderId="0" xfId="0" applyFont="1"/>
    <xf numFmtId="0" fontId="2" fillId="0" borderId="0" xfId="0" applyFont="1"/>
    <xf numFmtId="0" fontId="2"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13" fillId="0" borderId="0" xfId="0" applyFont="1"/>
    <xf numFmtId="0" fontId="2"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6" fillId="7" borderId="0" xfId="0" applyFont="1" applyFill="1" applyAlignment="1">
      <alignment horizontal="center" vertical="center" wrapText="1"/>
    </xf>
    <xf numFmtId="0" fontId="4" fillId="0" borderId="0" xfId="0" applyFont="1" applyAlignment="1">
      <alignment vertical="center" wrapText="1"/>
    </xf>
    <xf numFmtId="0" fontId="2" fillId="0" borderId="1" xfId="0" applyFont="1" applyFill="1" applyBorder="1" applyAlignment="1">
      <alignment horizontal="center" vertical="center"/>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2"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2" fillId="10"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49" fontId="2" fillId="0" borderId="0" xfId="0" applyNumberFormat="1" applyFont="1" applyAlignment="1">
      <alignment vertical="center" wrapText="1"/>
    </xf>
    <xf numFmtId="0" fontId="2" fillId="11" borderId="1" xfId="0" applyFont="1" applyFill="1" applyBorder="1" applyAlignment="1">
      <alignment horizontal="left" vertical="center"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left" vertical="center" wrapText="1"/>
    </xf>
    <xf numFmtId="0" fontId="2" fillId="12" borderId="1" xfId="0" applyFont="1" applyFill="1" applyBorder="1" applyAlignment="1">
      <alignment horizontal="center" vertical="center" wrapText="1"/>
    </xf>
    <xf numFmtId="0" fontId="2" fillId="0" borderId="0" xfId="0" applyFont="1" applyAlignment="1">
      <alignment vertical="center"/>
    </xf>
    <xf numFmtId="0" fontId="6" fillId="7"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0" xfId="0" applyFont="1" applyAlignment="1">
      <alignment horizontal="center"/>
    </xf>
    <xf numFmtId="0" fontId="2" fillId="0" borderId="0"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2" fillId="0" borderId="0" xfId="0" applyFont="1" applyAlignment="1">
      <alignment horizontal="center" vertical="center"/>
    </xf>
    <xf numFmtId="165" fontId="2" fillId="0" borderId="0" xfId="0" applyNumberFormat="1" applyFont="1" applyAlignment="1">
      <alignment horizontal="center" vertical="center"/>
    </xf>
    <xf numFmtId="0" fontId="8" fillId="9" borderId="1" xfId="0" applyFont="1" applyFill="1" applyBorder="1" applyAlignment="1">
      <alignment horizontal="center" vertical="center" wrapText="1"/>
    </xf>
    <xf numFmtId="0" fontId="14" fillId="0" borderId="0" xfId="0" applyFont="1" applyAlignment="1">
      <alignment horizontal="center" vertical="center"/>
    </xf>
    <xf numFmtId="0" fontId="8" fillId="9" borderId="1" xfId="0" applyFont="1" applyFill="1" applyBorder="1" applyAlignment="1">
      <alignment horizontal="center" vertical="center"/>
    </xf>
    <xf numFmtId="165" fontId="8" fillId="9" borderId="1" xfId="0" applyNumberFormat="1" applyFont="1" applyFill="1" applyBorder="1" applyAlignment="1">
      <alignment horizontal="center" vertical="center" wrapText="1"/>
    </xf>
    <xf numFmtId="0" fontId="15" fillId="9" borderId="1" xfId="0" applyFont="1" applyFill="1" applyBorder="1" applyAlignment="1">
      <alignment horizontal="center" vertical="center" wrapText="1"/>
    </xf>
    <xf numFmtId="0" fontId="2" fillId="0" borderId="0" xfId="0" applyFont="1" applyBorder="1" applyAlignment="1">
      <alignment vertical="center"/>
    </xf>
    <xf numFmtId="0" fontId="0" fillId="0" borderId="1" xfId="0" applyBorder="1" applyAlignment="1">
      <alignment horizontal="center" vertical="center" wrapText="1"/>
    </xf>
    <xf numFmtId="49" fontId="6"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6" xfId="0" applyFont="1" applyBorder="1" applyAlignment="1">
      <alignment horizontal="center" vertical="center"/>
    </xf>
    <xf numFmtId="2" fontId="2" fillId="0" borderId="1" xfId="0" applyNumberFormat="1" applyFont="1" applyBorder="1" applyAlignment="1">
      <alignment horizontal="center" vertical="center"/>
    </xf>
    <xf numFmtId="0" fontId="9" fillId="0" borderId="7" xfId="0" applyFont="1" applyBorder="1" applyAlignment="1">
      <alignment horizontal="left" vertical="center" wrapText="1"/>
    </xf>
    <xf numFmtId="0" fontId="14" fillId="0" borderId="6" xfId="0" applyFont="1" applyBorder="1" applyAlignment="1">
      <alignment vertical="center" wrapText="1"/>
    </xf>
    <xf numFmtId="0" fontId="9" fillId="0" borderId="1" xfId="0" applyFont="1" applyBorder="1" applyAlignment="1">
      <alignment horizontal="center" vertical="center"/>
    </xf>
    <xf numFmtId="0" fontId="6" fillId="0" borderId="1" xfId="0" applyFont="1" applyBorder="1" applyAlignment="1">
      <alignment horizontal="center" vertical="center"/>
    </xf>
    <xf numFmtId="0" fontId="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8" fillId="9" borderId="6" xfId="0" applyFont="1" applyFill="1" applyBorder="1" applyAlignment="1">
      <alignment horizontal="center" vertical="center" wrapText="1"/>
    </xf>
    <xf numFmtId="0" fontId="2" fillId="0" borderId="6" xfId="0" applyFont="1" applyBorder="1" applyAlignment="1">
      <alignment wrapText="1"/>
    </xf>
    <xf numFmtId="0" fontId="9" fillId="0" borderId="8" xfId="0" applyFont="1" applyBorder="1"/>
    <xf numFmtId="0" fontId="9" fillId="0" borderId="0" xfId="0" applyFont="1"/>
    <xf numFmtId="0" fontId="8" fillId="9" borderId="8" xfId="0" applyFont="1" applyFill="1" applyBorder="1" applyAlignment="1">
      <alignment horizontal="center" vertical="center" wrapText="1"/>
    </xf>
    <xf numFmtId="0" fontId="9" fillId="0" borderId="8" xfId="0" applyFont="1" applyBorder="1" applyAlignment="1">
      <alignment vertical="center"/>
    </xf>
    <xf numFmtId="0" fontId="14" fillId="0" borderId="7" xfId="0" applyFont="1" applyBorder="1" applyAlignment="1">
      <alignment vertical="center" wrapText="1"/>
    </xf>
    <xf numFmtId="0" fontId="2" fillId="0" borderId="6" xfId="0" applyFont="1" applyBorder="1" applyAlignment="1">
      <alignment horizontal="left" vertical="center" wrapText="1"/>
    </xf>
    <xf numFmtId="0" fontId="6" fillId="6" borderId="1" xfId="0" applyFont="1" applyFill="1" applyBorder="1" applyAlignment="1">
      <alignment horizontal="right" vertical="center" wrapText="1"/>
    </xf>
    <xf numFmtId="0" fontId="16" fillId="8" borderId="0" xfId="0" applyFont="1" applyFill="1" applyAlignment="1">
      <alignment horizontal="center" vertical="center" wrapText="1"/>
    </xf>
    <xf numFmtId="0" fontId="2" fillId="13" borderId="1" xfId="0" applyFont="1" applyFill="1" applyBorder="1" applyAlignment="1">
      <alignment horizontal="right" vertical="center" wrapText="1"/>
    </xf>
    <xf numFmtId="0" fontId="2" fillId="13" borderId="1" xfId="0" applyFont="1" applyFill="1" applyBorder="1" applyAlignment="1">
      <alignment horizontal="center" vertical="center" wrapText="1"/>
    </xf>
    <xf numFmtId="0" fontId="2" fillId="10" borderId="8"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2" fillId="5" borderId="1" xfId="0" applyFont="1" applyFill="1" applyBorder="1" applyAlignment="1">
      <alignment horizontal="right" vertical="center" wrapText="1"/>
    </xf>
    <xf numFmtId="0" fontId="2" fillId="5" borderId="6" xfId="0" applyFont="1" applyFill="1" applyBorder="1" applyAlignment="1">
      <alignment horizontal="center" vertical="center" wrapText="1"/>
    </xf>
    <xf numFmtId="0" fontId="2" fillId="4" borderId="1" xfId="0" applyFont="1" applyFill="1" applyBorder="1" applyAlignment="1">
      <alignment horizontal="right" vertical="center" wrapText="1"/>
    </xf>
    <xf numFmtId="0" fontId="2" fillId="11" borderId="1" xfId="0" applyFont="1" applyFill="1" applyBorder="1" applyAlignment="1">
      <alignment horizontal="right" vertical="center" wrapText="1"/>
    </xf>
    <xf numFmtId="0" fontId="2" fillId="12" borderId="1" xfId="0" applyFont="1" applyFill="1" applyBorder="1" applyAlignment="1">
      <alignment horizontal="right" vertical="center" wrapText="1"/>
    </xf>
    <xf numFmtId="0" fontId="6" fillId="0" borderId="1" xfId="0" applyFont="1" applyBorder="1" applyAlignment="1">
      <alignment horizontal="center"/>
    </xf>
    <xf numFmtId="0" fontId="9" fillId="0" borderId="0" xfId="0" applyFont="1" applyAlignment="1">
      <alignment horizontal="center" vertical="center"/>
    </xf>
    <xf numFmtId="2" fontId="2" fillId="0" borderId="0" xfId="0" applyNumberFormat="1" applyFont="1" applyAlignment="1">
      <alignment horizontal="center" vertical="center"/>
    </xf>
    <xf numFmtId="0" fontId="1" fillId="0" borderId="0" xfId="0" applyFont="1" applyAlignment="1">
      <alignment horizontal="center" vertical="center"/>
    </xf>
    <xf numFmtId="4" fontId="11" fillId="3" borderId="1" xfId="0" applyNumberFormat="1" applyFont="1" applyFill="1" applyBorder="1" applyAlignment="1">
      <alignment horizontal="center" vertical="center" wrapText="1"/>
    </xf>
    <xf numFmtId="4" fontId="12" fillId="0" borderId="1" xfId="0" applyNumberFormat="1" applyFont="1" applyBorder="1" applyAlignment="1">
      <alignment horizontal="center" vertical="center"/>
    </xf>
    <xf numFmtId="3" fontId="12"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0" fontId="12" fillId="0" borderId="6" xfId="0" applyFont="1" applyBorder="1" applyAlignment="1">
      <alignment horizontal="center" vertical="center" wrapText="1"/>
    </xf>
    <xf numFmtId="0" fontId="8" fillId="14" borderId="1" xfId="0" applyFont="1" applyFill="1" applyBorder="1" applyAlignment="1">
      <alignment horizontal="center" vertical="center" wrapText="1"/>
    </xf>
    <xf numFmtId="0" fontId="8" fillId="14" borderId="8"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8" fillId="16" borderId="1" xfId="0" applyNumberFormat="1" applyFont="1" applyFill="1" applyBorder="1" applyAlignment="1" applyProtection="1">
      <alignment horizontal="center" vertical="center" wrapText="1"/>
    </xf>
    <xf numFmtId="0" fontId="19" fillId="15" borderId="1" xfId="0" applyNumberFormat="1" applyFont="1" applyFill="1" applyBorder="1" applyAlignment="1" applyProtection="1">
      <alignment horizontal="center" vertical="center" wrapText="1"/>
    </xf>
    <xf numFmtId="0" fontId="11" fillId="15" borderId="1" xfId="0" applyNumberFormat="1" applyFont="1" applyFill="1" applyBorder="1" applyAlignment="1" applyProtection="1">
      <alignment horizontal="center" vertical="center" wrapText="1"/>
    </xf>
    <xf numFmtId="0" fontId="6" fillId="0" borderId="0" xfId="0" applyFont="1" applyAlignment="1">
      <alignment wrapText="1"/>
    </xf>
    <xf numFmtId="0" fontId="12" fillId="16" borderId="1" xfId="0" applyNumberFormat="1" applyFont="1" applyFill="1" applyBorder="1" applyAlignment="1" applyProtection="1">
      <alignment horizontal="center" vertical="center" wrapText="1"/>
    </xf>
    <xf numFmtId="0" fontId="6" fillId="7" borderId="6" xfId="0" applyFont="1" applyFill="1" applyBorder="1" applyAlignment="1">
      <alignment horizontal="center" vertical="center" wrapText="1"/>
    </xf>
    <xf numFmtId="0" fontId="18" fillId="7" borderId="1" xfId="0" applyNumberFormat="1" applyFont="1" applyFill="1" applyBorder="1" applyAlignment="1" applyProtection="1">
      <alignment horizontal="center" vertical="center" wrapText="1"/>
    </xf>
    <xf numFmtId="1" fontId="6" fillId="7"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1" fillId="0" borderId="0" xfId="0" applyFont="1" applyAlignment="1">
      <alignment horizontal="center"/>
    </xf>
    <xf numFmtId="0" fontId="21" fillId="0" borderId="1" xfId="1" applyBorder="1" applyAlignment="1">
      <alignment horizontal="center" vertical="center"/>
    </xf>
    <xf numFmtId="0" fontId="1" fillId="0" borderId="0" xfId="0" applyFont="1" applyAlignment="1">
      <alignment horizontal="center"/>
    </xf>
    <xf numFmtId="0" fontId="6" fillId="18" borderId="1" xfId="0"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0" fontId="1" fillId="0" borderId="0" xfId="0" applyFont="1" applyFill="1"/>
    <xf numFmtId="4" fontId="12" fillId="0" borderId="1" xfId="0" applyNumberFormat="1" applyFont="1" applyFill="1" applyBorder="1" applyAlignment="1">
      <alignment horizontal="center" vertical="center"/>
    </xf>
    <xf numFmtId="0" fontId="22" fillId="0" borderId="1" xfId="0" applyFont="1" applyBorder="1" applyAlignment="1">
      <alignment horizontal="center" vertical="center" wrapText="1"/>
    </xf>
    <xf numFmtId="164" fontId="22" fillId="0" borderId="1" xfId="0" applyNumberFormat="1" applyFont="1" applyBorder="1" applyAlignment="1">
      <alignment horizontal="center" vertical="center" wrapText="1"/>
    </xf>
    <xf numFmtId="1" fontId="22" fillId="7"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wrapText="1"/>
    </xf>
    <xf numFmtId="1" fontId="22" fillId="5" borderId="1" xfId="0" applyNumberFormat="1" applyFont="1" applyFill="1" applyBorder="1" applyAlignment="1">
      <alignment horizontal="center" vertical="center" wrapText="1"/>
    </xf>
    <xf numFmtId="0" fontId="22" fillId="0" borderId="8" xfId="0" applyFont="1" applyBorder="1" applyAlignment="1">
      <alignment horizontal="center" vertical="center" wrapText="1"/>
    </xf>
    <xf numFmtId="0" fontId="23" fillId="0" borderId="1" xfId="1" applyFont="1" applyBorder="1" applyAlignment="1">
      <alignment horizontal="center" vertical="center"/>
    </xf>
    <xf numFmtId="0" fontId="24" fillId="0" borderId="0" xfId="0" applyFont="1"/>
    <xf numFmtId="0" fontId="22" fillId="18" borderId="1" xfId="0" applyFont="1" applyFill="1" applyBorder="1" applyAlignment="1">
      <alignment horizontal="center" vertical="center" wrapText="1"/>
    </xf>
    <xf numFmtId="0" fontId="25" fillId="0" borderId="1" xfId="0" applyFont="1" applyBorder="1" applyAlignment="1">
      <alignment horizontal="center" vertical="center" wrapText="1"/>
    </xf>
    <xf numFmtId="164" fontId="12" fillId="0" borderId="1" xfId="0" applyNumberFormat="1" applyFont="1" applyBorder="1" applyAlignment="1">
      <alignment horizontal="center" vertical="center" wrapText="1"/>
    </xf>
    <xf numFmtId="1" fontId="12"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 fontId="12" fillId="18" borderId="1" xfId="0" applyNumberFormat="1" applyFont="1" applyFill="1" applyBorder="1" applyAlignment="1">
      <alignment horizontal="center" vertical="center" wrapText="1"/>
    </xf>
    <xf numFmtId="1" fontId="12" fillId="5" borderId="1" xfId="0" applyNumberFormat="1" applyFont="1" applyFill="1" applyBorder="1" applyAlignment="1">
      <alignment horizontal="center" vertical="center" wrapText="1"/>
    </xf>
    <xf numFmtId="0" fontId="12" fillId="0" borderId="8" xfId="0" applyFont="1" applyBorder="1" applyAlignment="1">
      <alignment horizontal="center" vertical="center" wrapText="1"/>
    </xf>
    <xf numFmtId="0" fontId="26" fillId="0" borderId="1" xfId="1" applyFont="1" applyBorder="1" applyAlignment="1">
      <alignment horizontal="center" vertical="center"/>
    </xf>
    <xf numFmtId="0" fontId="20" fillId="0" borderId="0" xfId="0" applyFont="1"/>
    <xf numFmtId="0" fontId="12" fillId="18" borderId="1" xfId="0" applyFont="1" applyFill="1" applyBorder="1" applyAlignment="1">
      <alignment horizontal="center" vertical="center" wrapText="1"/>
    </xf>
    <xf numFmtId="0" fontId="12" fillId="0" borderId="0" xfId="0" applyFont="1" applyAlignment="1">
      <alignment horizontal="center" wrapText="1"/>
    </xf>
    <xf numFmtId="49" fontId="12" fillId="0" borderId="1" xfId="0" applyNumberFormat="1" applyFont="1" applyBorder="1" applyAlignment="1">
      <alignment horizontal="center" vertical="center"/>
    </xf>
    <xf numFmtId="0" fontId="12" fillId="0" borderId="1" xfId="0" applyFont="1" applyBorder="1" applyAlignment="1" applyProtection="1">
      <alignment horizontal="center" vertical="center" wrapText="1"/>
      <protection locked="0"/>
    </xf>
    <xf numFmtId="0" fontId="12" fillId="17" borderId="1" xfId="0" applyFont="1" applyFill="1" applyBorder="1" applyAlignment="1" applyProtection="1">
      <alignment horizontal="center" vertical="center" wrapText="1"/>
    </xf>
    <xf numFmtId="0" fontId="12" fillId="17" borderId="1" xfId="0" applyFont="1" applyFill="1" applyBorder="1" applyAlignment="1" applyProtection="1">
      <alignment horizontal="center" vertical="center" wrapText="1"/>
      <protection locked="0"/>
    </xf>
    <xf numFmtId="0" fontId="28" fillId="0" borderId="0" xfId="0" applyFont="1" applyAlignment="1">
      <alignment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7" fillId="0" borderId="0" xfId="0" applyFont="1" applyAlignment="1">
      <alignment vertical="center" wrapText="1"/>
    </xf>
    <xf numFmtId="0" fontId="30" fillId="20" borderId="20" xfId="0" applyFont="1" applyFill="1" applyBorder="1" applyAlignment="1">
      <alignment horizontal="center" vertical="center" wrapText="1"/>
    </xf>
    <xf numFmtId="0" fontId="30" fillId="20" borderId="22" xfId="0" applyFont="1" applyFill="1" applyBorder="1" applyAlignment="1">
      <alignment horizontal="justify" vertical="center" wrapText="1"/>
    </xf>
    <xf numFmtId="0" fontId="30" fillId="0" borderId="20" xfId="0" applyFont="1" applyBorder="1" applyAlignment="1">
      <alignment horizontal="center" vertical="center" wrapText="1"/>
    </xf>
    <xf numFmtId="0" fontId="30" fillId="0" borderId="22" xfId="0" applyFont="1" applyBorder="1" applyAlignment="1">
      <alignment horizontal="justify" vertical="center" wrapText="1"/>
    </xf>
    <xf numFmtId="0" fontId="30" fillId="0" borderId="19" xfId="0" applyFont="1" applyBorder="1" applyAlignment="1">
      <alignment horizontal="justify" vertical="center" wrapText="1"/>
    </xf>
    <xf numFmtId="0" fontId="30" fillId="20" borderId="24" xfId="0" applyFont="1" applyFill="1" applyBorder="1" applyAlignment="1">
      <alignment horizontal="justify" vertical="center" wrapText="1"/>
    </xf>
    <xf numFmtId="0" fontId="28" fillId="0" borderId="0" xfId="0" applyFont="1" applyAlignment="1">
      <alignment vertical="center" wrapText="1"/>
    </xf>
    <xf numFmtId="0" fontId="30" fillId="0" borderId="20" xfId="0" applyFont="1" applyBorder="1" applyAlignment="1">
      <alignment horizontal="center" vertical="center" wrapText="1"/>
    </xf>
    <xf numFmtId="0" fontId="27" fillId="0" borderId="0" xfId="0" applyFont="1" applyBorder="1" applyAlignment="1">
      <alignment vertical="center" wrapText="1"/>
    </xf>
    <xf numFmtId="0" fontId="30" fillId="0" borderId="18" xfId="0" applyFont="1" applyBorder="1" applyAlignment="1">
      <alignment horizontal="center" vertical="center" wrapText="1"/>
    </xf>
    <xf numFmtId="0" fontId="4" fillId="27"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33" borderId="5" xfId="0" applyFont="1" applyFill="1" applyBorder="1" applyAlignment="1">
      <alignment horizontal="center" vertical="center" wrapText="1"/>
    </xf>
    <xf numFmtId="0" fontId="4" fillId="23" borderId="1" xfId="0" applyFont="1" applyFill="1" applyBorder="1" applyAlignment="1">
      <alignment horizontal="center" vertical="center" wrapText="1"/>
    </xf>
    <xf numFmtId="0" fontId="4" fillId="23" borderId="5" xfId="0" applyFont="1" applyFill="1" applyBorder="1" applyAlignment="1">
      <alignment horizontal="center" vertical="center" wrapText="1"/>
    </xf>
    <xf numFmtId="0" fontId="4" fillId="28" borderId="1" xfId="0" applyFont="1" applyFill="1" applyBorder="1" applyAlignment="1">
      <alignment horizontal="center" vertical="center" wrapText="1"/>
    </xf>
    <xf numFmtId="0" fontId="4" fillId="31" borderId="12" xfId="0" applyFont="1" applyFill="1" applyBorder="1" applyAlignment="1">
      <alignment horizontal="center" vertical="center" wrapText="1"/>
    </xf>
    <xf numFmtId="0" fontId="4" fillId="29"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4" borderId="5"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25" borderId="5"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 fillId="26" borderId="5" xfId="0" applyFont="1" applyFill="1" applyBorder="1" applyAlignment="1">
      <alignment horizontal="center" vertical="center" wrapText="1"/>
    </xf>
    <xf numFmtId="0" fontId="4" fillId="26" borderId="10"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32" borderId="1" xfId="0" applyFont="1" applyFill="1" applyBorder="1" applyAlignment="1">
      <alignment horizontal="center" vertical="center" wrapText="1"/>
    </xf>
    <xf numFmtId="0" fontId="4" fillId="30" borderId="5" xfId="0" applyFont="1" applyFill="1" applyBorder="1" applyAlignment="1">
      <alignment horizontal="center" vertical="center" wrapText="1"/>
    </xf>
    <xf numFmtId="0" fontId="4" fillId="30" borderId="10"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1" fillId="0" borderId="1" xfId="0" applyFont="1" applyBorder="1" applyAlignment="1">
      <alignment horizontal="center"/>
    </xf>
    <xf numFmtId="0" fontId="34" fillId="0" borderId="1" xfId="0" applyFont="1" applyBorder="1" applyAlignment="1">
      <alignment horizontal="left" vertical="center" wrapText="1"/>
    </xf>
    <xf numFmtId="0" fontId="30" fillId="0" borderId="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3" xfId="0" applyFont="1" applyBorder="1" applyAlignment="1">
      <alignment horizontal="justify" vertical="center" wrapText="1"/>
    </xf>
    <xf numFmtId="0" fontId="30" fillId="0" borderId="20" xfId="0" applyFont="1" applyBorder="1" applyAlignment="1">
      <alignment horizontal="justify" vertical="center" wrapText="1"/>
    </xf>
    <xf numFmtId="0" fontId="30" fillId="0" borderId="24" xfId="0" applyFont="1" applyBorder="1" applyAlignment="1">
      <alignment horizontal="justify" vertical="center" wrapText="1"/>
    </xf>
    <xf numFmtId="0" fontId="30" fillId="0" borderId="25" xfId="0" applyFont="1" applyBorder="1" applyAlignment="1">
      <alignment horizontal="justify" vertical="center" wrapText="1"/>
    </xf>
    <xf numFmtId="0" fontId="30" fillId="0" borderId="4" xfId="0" applyFont="1" applyBorder="1" applyAlignment="1">
      <alignment horizontal="justify" vertical="center" wrapText="1"/>
    </xf>
    <xf numFmtId="0" fontId="30" fillId="0" borderId="26" xfId="0" applyFont="1" applyBorder="1" applyAlignment="1">
      <alignment horizontal="justify" vertical="center" wrapText="1"/>
    </xf>
    <xf numFmtId="0" fontId="30" fillId="0" borderId="23" xfId="0" applyFont="1" applyBorder="1" applyAlignment="1">
      <alignment horizontal="justify" vertical="center" wrapText="1"/>
    </xf>
    <xf numFmtId="0" fontId="30" fillId="0" borderId="22" xfId="0" applyFont="1" applyBorder="1" applyAlignment="1">
      <alignment horizontal="justify" vertical="center" wrapText="1"/>
    </xf>
    <xf numFmtId="0" fontId="30" fillId="20" borderId="3" xfId="0" applyFont="1" applyFill="1" applyBorder="1" applyAlignment="1">
      <alignment horizontal="center" vertical="center" wrapText="1"/>
    </xf>
    <xf numFmtId="0" fontId="30" fillId="20" borderId="20" xfId="0" applyFont="1" applyFill="1" applyBorder="1" applyAlignment="1">
      <alignment horizontal="center" vertical="center" wrapText="1"/>
    </xf>
    <xf numFmtId="0" fontId="30" fillId="20" borderId="3" xfId="0" applyFont="1" applyFill="1" applyBorder="1" applyAlignment="1">
      <alignment horizontal="justify" vertical="center" wrapText="1"/>
    </xf>
    <xf numFmtId="0" fontId="30" fillId="20" borderId="20" xfId="0" applyFont="1" applyFill="1" applyBorder="1" applyAlignment="1">
      <alignment horizontal="justify" vertical="center" wrapText="1"/>
    </xf>
    <xf numFmtId="0" fontId="30" fillId="20" borderId="24" xfId="0" applyFont="1" applyFill="1" applyBorder="1" applyAlignment="1">
      <alignment horizontal="justify" vertical="center" wrapText="1"/>
    </xf>
    <xf numFmtId="0" fontId="30" fillId="20" borderId="25" xfId="0" applyFont="1" applyFill="1" applyBorder="1" applyAlignment="1">
      <alignment horizontal="justify" vertical="center" wrapText="1"/>
    </xf>
    <xf numFmtId="0" fontId="30" fillId="20" borderId="4" xfId="0" applyFont="1" applyFill="1" applyBorder="1" applyAlignment="1">
      <alignment horizontal="justify" vertical="center" wrapText="1"/>
    </xf>
    <xf numFmtId="0" fontId="30" fillId="20" borderId="26" xfId="0" applyFont="1" applyFill="1" applyBorder="1" applyAlignment="1">
      <alignment horizontal="justify" vertical="center" wrapText="1"/>
    </xf>
    <xf numFmtId="0" fontId="30" fillId="20" borderId="23" xfId="0" applyFont="1" applyFill="1" applyBorder="1" applyAlignment="1">
      <alignment horizontal="justify" vertical="center" wrapText="1"/>
    </xf>
    <xf numFmtId="0" fontId="30" fillId="20" borderId="22" xfId="0" applyFont="1" applyFill="1" applyBorder="1" applyAlignment="1">
      <alignment horizontal="justify" vertical="center" wrapText="1"/>
    </xf>
    <xf numFmtId="0" fontId="28" fillId="0" borderId="0" xfId="0" applyFont="1" applyAlignment="1">
      <alignment vertical="center" wrapText="1"/>
    </xf>
    <xf numFmtId="0" fontId="30" fillId="20" borderId="16" xfId="0" applyFont="1" applyFill="1" applyBorder="1" applyAlignment="1">
      <alignment horizontal="justify" vertical="center" wrapText="1"/>
    </xf>
    <xf numFmtId="0" fontId="30" fillId="20" borderId="17" xfId="0" applyFont="1" applyFill="1" applyBorder="1" applyAlignment="1">
      <alignment horizontal="justify" vertical="center" wrapText="1"/>
    </xf>
    <xf numFmtId="0" fontId="30" fillId="20" borderId="19" xfId="0" applyFont="1" applyFill="1" applyBorder="1" applyAlignment="1">
      <alignment horizontal="justify" vertical="center" wrapText="1"/>
    </xf>
    <xf numFmtId="0" fontId="27" fillId="0" borderId="0" xfId="0" applyFont="1" applyBorder="1" applyAlignment="1">
      <alignment vertical="center" wrapText="1"/>
    </xf>
    <xf numFmtId="0" fontId="29" fillId="20" borderId="26" xfId="0" applyFont="1" applyFill="1" applyBorder="1" applyAlignment="1">
      <alignment horizontal="justify" vertical="center" wrapText="1"/>
    </xf>
    <xf numFmtId="0" fontId="29" fillId="20" borderId="23" xfId="0" applyFont="1" applyFill="1" applyBorder="1" applyAlignment="1">
      <alignment horizontal="justify" vertical="center" wrapText="1"/>
    </xf>
    <xf numFmtId="0" fontId="29" fillId="20" borderId="22" xfId="0" applyFont="1" applyFill="1" applyBorder="1" applyAlignment="1">
      <alignment horizontal="justify" vertical="center" wrapText="1"/>
    </xf>
    <xf numFmtId="0" fontId="30" fillId="0" borderId="16" xfId="0" applyFont="1" applyBorder="1" applyAlignment="1">
      <alignment horizontal="justify" vertical="center" wrapText="1"/>
    </xf>
    <xf numFmtId="0" fontId="30" fillId="0" borderId="17" xfId="0" applyFont="1" applyBorder="1" applyAlignment="1">
      <alignment horizontal="justify" vertical="center" wrapText="1"/>
    </xf>
    <xf numFmtId="0" fontId="30" fillId="0" borderId="19" xfId="0" applyFont="1" applyBorder="1" applyAlignment="1">
      <alignment horizontal="justify" vertical="center" wrapText="1"/>
    </xf>
    <xf numFmtId="0" fontId="30" fillId="21" borderId="24" xfId="0" applyFont="1" applyFill="1" applyBorder="1" applyAlignment="1">
      <alignment horizontal="center" vertical="center"/>
    </xf>
    <xf numFmtId="0" fontId="30" fillId="21" borderId="25" xfId="0" applyFont="1" applyFill="1" applyBorder="1" applyAlignment="1">
      <alignment horizontal="center" vertical="center"/>
    </xf>
    <xf numFmtId="0" fontId="30" fillId="21" borderId="4" xfId="0" applyFont="1" applyFill="1" applyBorder="1" applyAlignment="1">
      <alignment horizontal="center" vertical="center"/>
    </xf>
    <xf numFmtId="0" fontId="29" fillId="19" borderId="16" xfId="0" applyFont="1" applyFill="1" applyBorder="1" applyAlignment="1">
      <alignment horizontal="center" vertical="center" wrapText="1"/>
    </xf>
    <xf numFmtId="0" fontId="29" fillId="19" borderId="17" xfId="0" applyFont="1" applyFill="1" applyBorder="1" applyAlignment="1">
      <alignment horizontal="center" vertical="center" wrapText="1"/>
    </xf>
    <xf numFmtId="0" fontId="29" fillId="19" borderId="19"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9" fillId="5" borderId="17" xfId="0" applyFont="1" applyFill="1" applyBorder="1" applyAlignment="1">
      <alignment horizontal="center" vertical="center" wrapText="1"/>
    </xf>
    <xf numFmtId="0" fontId="29" fillId="5" borderId="19" xfId="0" applyFont="1" applyFill="1" applyBorder="1" applyAlignment="1">
      <alignment horizontal="center" vertical="center" wrapText="1"/>
    </xf>
    <xf numFmtId="0" fontId="0" fillId="0" borderId="26"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30" fillId="20" borderId="27" xfId="0" applyFont="1" applyFill="1" applyBorder="1" applyAlignment="1">
      <alignment horizontal="center" vertical="center" wrapText="1"/>
    </xf>
    <xf numFmtId="0" fontId="30" fillId="20" borderId="28" xfId="0" applyFont="1" applyFill="1" applyBorder="1" applyAlignment="1">
      <alignment horizontal="center" vertical="center" wrapText="1"/>
    </xf>
    <xf numFmtId="0" fontId="29" fillId="19" borderId="24" xfId="0" applyFont="1" applyFill="1" applyBorder="1" applyAlignment="1">
      <alignment horizontal="center" vertical="center" wrapText="1"/>
    </xf>
    <xf numFmtId="0" fontId="29" fillId="19" borderId="25" xfId="0" applyFont="1" applyFill="1" applyBorder="1" applyAlignment="1">
      <alignment horizontal="center" vertical="center" wrapText="1"/>
    </xf>
    <xf numFmtId="0" fontId="29" fillId="19" borderId="4" xfId="0" applyFont="1" applyFill="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1" xfId="0" applyFont="1" applyBorder="1" applyAlignment="1">
      <alignment horizontal="justify" vertical="center" wrapText="1"/>
    </xf>
    <xf numFmtId="0" fontId="4" fillId="10"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16" fillId="8" borderId="0" xfId="0" applyFont="1" applyFill="1" applyAlignment="1">
      <alignment horizontal="center" vertical="center" wrapText="1"/>
    </xf>
    <xf numFmtId="0" fontId="2" fillId="0" borderId="1" xfId="0" applyFont="1" applyBorder="1" applyAlignment="1">
      <alignment horizontal="right" vertical="center" wrapText="1"/>
    </xf>
    <xf numFmtId="0" fontId="4"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3" fillId="0" borderId="6" xfId="2" applyFont="1" applyFill="1" applyBorder="1" applyAlignment="1">
      <alignment horizontal="left" vertical="center"/>
    </xf>
    <xf numFmtId="0" fontId="33" fillId="0" borderId="8" xfId="2" applyFont="1" applyFill="1" applyBorder="1" applyAlignment="1">
      <alignment horizontal="left" vertical="center"/>
    </xf>
    <xf numFmtId="0" fontId="33" fillId="0" borderId="6" xfId="2" applyFont="1" applyBorder="1" applyAlignment="1">
      <alignment horizontal="left" vertical="center"/>
    </xf>
    <xf numFmtId="0" fontId="33" fillId="0" borderId="8" xfId="2" applyFont="1" applyBorder="1" applyAlignment="1">
      <alignment horizontal="left" vertical="center"/>
    </xf>
    <xf numFmtId="0" fontId="33" fillId="0" borderId="6" xfId="2" applyFont="1" applyBorder="1" applyAlignment="1">
      <alignment horizontal="left" vertical="center" wrapText="1"/>
    </xf>
    <xf numFmtId="0" fontId="33" fillId="0" borderId="10" xfId="2" applyFont="1" applyFill="1" applyBorder="1" applyAlignment="1">
      <alignment horizontal="center" vertical="center"/>
    </xf>
    <xf numFmtId="0" fontId="33" fillId="0" borderId="11" xfId="2" applyFont="1" applyFill="1" applyBorder="1" applyAlignment="1">
      <alignment horizontal="center" vertical="center"/>
    </xf>
    <xf numFmtId="0" fontId="33" fillId="0" borderId="12" xfId="2" applyFont="1" applyFill="1" applyBorder="1" applyAlignment="1">
      <alignment horizontal="center" vertical="center"/>
    </xf>
    <xf numFmtId="0" fontId="33" fillId="0" borderId="2" xfId="2" applyFont="1" applyFill="1" applyBorder="1" applyAlignment="1">
      <alignment horizontal="center" vertical="center"/>
    </xf>
    <xf numFmtId="0" fontId="33" fillId="0" borderId="0" xfId="2" applyFont="1" applyFill="1" applyBorder="1" applyAlignment="1">
      <alignment horizontal="center" vertical="center"/>
    </xf>
    <xf numFmtId="0" fontId="33" fillId="0" borderId="15" xfId="2" applyFont="1" applyFill="1" applyBorder="1" applyAlignment="1">
      <alignment horizontal="center" vertical="center"/>
    </xf>
    <xf numFmtId="0" fontId="33" fillId="0" borderId="13" xfId="2" applyFont="1" applyFill="1" applyBorder="1" applyAlignment="1">
      <alignment horizontal="center" vertical="center"/>
    </xf>
    <xf numFmtId="0" fontId="33" fillId="0" borderId="9" xfId="2" applyFont="1" applyFill="1" applyBorder="1" applyAlignment="1">
      <alignment horizontal="center" vertical="center"/>
    </xf>
    <xf numFmtId="0" fontId="33" fillId="0" borderId="14" xfId="2" applyFont="1" applyFill="1" applyBorder="1" applyAlignment="1">
      <alignment horizontal="center" vertical="center"/>
    </xf>
    <xf numFmtId="0" fontId="2" fillId="0" borderId="0" xfId="0" applyFont="1" applyFill="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5" fillId="0" borderId="1"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1" fillId="0" borderId="0" xfId="0" applyFont="1" applyFill="1" applyAlignment="1">
      <alignment horizontal="center"/>
    </xf>
    <xf numFmtId="0" fontId="4" fillId="35" borderId="5"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8" xfId="0" applyFont="1" applyFill="1" applyBorder="1" applyAlignment="1">
      <alignment horizontal="center" vertical="center" wrapText="1"/>
    </xf>
    <xf numFmtId="0" fontId="36" fillId="35" borderId="5" xfId="0" applyFont="1" applyFill="1" applyBorder="1" applyAlignment="1">
      <alignment horizontal="center" vertical="center" wrapText="1"/>
    </xf>
  </cellXfs>
  <cellStyles count="3">
    <cellStyle name="Hipervínculo" xfId="1" builtinId="8"/>
    <cellStyle name="Normal" xfId="0" builtinId="0"/>
    <cellStyle name="Normal 3" xfId="2"/>
  </cellStyles>
  <dxfs count="0"/>
  <tableStyles count="0" defaultTableStyle="TableStyleMedium2" defaultPivotStyle="PivotStyleLight16"/>
  <colors>
    <mruColors>
      <color rgb="FFFFFFEA"/>
      <color rgb="FFFF7C80"/>
      <color rgb="FFC17BDD"/>
      <color rgb="FF66FF66"/>
      <color rgb="FF00FFFF"/>
      <color rgb="FFFFCCFF"/>
      <color rgb="FF00FF00"/>
      <color rgb="FFC373A8"/>
      <color rgb="FF8E008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1266824</xdr:colOff>
      <xdr:row>0</xdr:row>
      <xdr:rowOff>28575</xdr:rowOff>
    </xdr:from>
    <xdr:to>
      <xdr:col>1</xdr:col>
      <xdr:colOff>1445417</xdr:colOff>
      <xdr:row>3</xdr:row>
      <xdr:rowOff>34220</xdr:rowOff>
    </xdr:to>
    <xdr:pic>
      <xdr:nvPicPr>
        <xdr:cNvPr id="2" name="Imagen 2">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4" y="28575"/>
          <a:ext cx="1438275" cy="113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116</xdr:col>
      <xdr:colOff>547687</xdr:colOff>
      <xdr:row>0</xdr:row>
      <xdr:rowOff>130969</xdr:rowOff>
    </xdr:from>
    <xdr:to>
      <xdr:col>117</xdr:col>
      <xdr:colOff>666749</xdr:colOff>
      <xdr:row>2</xdr:row>
      <xdr:rowOff>392905</xdr:rowOff>
    </xdr:to>
    <xdr:pic>
      <xdr:nvPicPr>
        <xdr:cNvPr id="3" name="Imagen 2" descr="E:\usuario-32275166\Desktop\Logo Institucional\Logo para Formatos Calidad.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606437" y="130969"/>
          <a:ext cx="1285875" cy="95249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0.2\Salud\Users\achavarroc\Documents\doc\JANDRO\Private\Practik%20con%20Exc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Coincidir"/>
      <sheetName val="Base"/>
      <sheetName val="Datos"/>
      <sheetName val="Países"/>
      <sheetName val="NOVEDADES"/>
      <sheetName val="SI Y O"/>
      <sheetName val="Condicionales"/>
      <sheetName val="Cruces"/>
      <sheetName val="Hoja4"/>
      <sheetName val="der iz largo"/>
      <sheetName val="Hoja5"/>
      <sheetName val="Transponer"/>
      <sheetName val="Funciones"/>
      <sheetName val="PERSONAS"/>
      <sheetName val="CARGO"/>
      <sheetName val="RELACION1"/>
      <sheetName val="GTT"/>
      <sheetName val="Dpto"/>
      <sheetName val="Fechas"/>
      <sheetName val="Hoja16"/>
      <sheetName val="Hoja2"/>
      <sheetName val="Hoja3 (2)"/>
      <sheetName val="cruceBD"/>
      <sheetName val="cruceBD1"/>
    </sheetNames>
    <sheetDataSet>
      <sheetData sheetId="0"/>
      <sheetData sheetId="1"/>
      <sheetData sheetId="2"/>
      <sheetData sheetId="3">
        <row r="3">
          <cell r="A3" t="str">
            <v>Argentina</v>
          </cell>
        </row>
        <row r="4">
          <cell r="A4" t="str">
            <v>Chile</v>
          </cell>
        </row>
        <row r="5">
          <cell r="A5" t="str">
            <v>Colombia</v>
          </cell>
        </row>
        <row r="6">
          <cell r="A6" t="str">
            <v>España</v>
          </cell>
        </row>
        <row r="7">
          <cell r="A7" t="str">
            <v>México</v>
          </cell>
        </row>
        <row r="8">
          <cell r="A8" t="str">
            <v>Perú</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23"/>
  <sheetViews>
    <sheetView zoomScale="80" zoomScaleNormal="80" workbookViewId="0">
      <selection activeCell="B15" sqref="B15"/>
    </sheetView>
  </sheetViews>
  <sheetFormatPr baseColWidth="10" defaultColWidth="11.42578125" defaultRowHeight="12" x14ac:dyDescent="0.2"/>
  <cols>
    <col min="1" max="1" width="3.5703125" style="100" customWidth="1"/>
    <col min="2" max="2" width="27.7109375" style="12" customWidth="1"/>
    <col min="3" max="3" width="22" style="12" customWidth="1"/>
    <col min="4" max="4" width="8.42578125" style="12" customWidth="1"/>
    <col min="5" max="5" width="11" style="132" customWidth="1"/>
    <col min="6" max="6" width="12.7109375" style="100" customWidth="1"/>
    <col min="7" max="16384" width="11.42578125" style="100"/>
  </cols>
  <sheetData>
    <row r="1" spans="2:6" ht="41.25" customHeight="1" x14ac:dyDescent="0.2">
      <c r="B1" s="98" t="s">
        <v>6092</v>
      </c>
      <c r="C1" s="98" t="s">
        <v>6093</v>
      </c>
      <c r="D1" s="99" t="s">
        <v>7218</v>
      </c>
      <c r="E1" s="99" t="s">
        <v>7219</v>
      </c>
      <c r="F1" s="98" t="s">
        <v>7220</v>
      </c>
    </row>
    <row r="2" spans="2:6" ht="24.95" customHeight="1" x14ac:dyDescent="0.2">
      <c r="B2" s="97" t="s">
        <v>3322</v>
      </c>
      <c r="C2" s="97" t="s">
        <v>4899</v>
      </c>
      <c r="D2" s="97" t="s">
        <v>2680</v>
      </c>
      <c r="E2" s="65" t="s">
        <v>2716</v>
      </c>
      <c r="F2" s="97" t="s">
        <v>6094</v>
      </c>
    </row>
    <row r="3" spans="2:6" ht="24.95" customHeight="1" x14ac:dyDescent="0.2">
      <c r="B3" s="97" t="s">
        <v>3322</v>
      </c>
      <c r="C3" s="97" t="s">
        <v>90</v>
      </c>
      <c r="D3" s="97" t="s">
        <v>2680</v>
      </c>
      <c r="E3" s="65" t="s">
        <v>2723</v>
      </c>
      <c r="F3" s="97" t="s">
        <v>6095</v>
      </c>
    </row>
    <row r="4" spans="2:6" ht="24.95" customHeight="1" x14ac:dyDescent="0.2">
      <c r="B4" s="97" t="s">
        <v>3322</v>
      </c>
      <c r="C4" s="97" t="s">
        <v>3333</v>
      </c>
      <c r="D4" s="97" t="s">
        <v>2680</v>
      </c>
      <c r="E4" s="65" t="s">
        <v>2724</v>
      </c>
      <c r="F4" s="97" t="s">
        <v>6096</v>
      </c>
    </row>
    <row r="5" spans="2:6" ht="24.95" customHeight="1" x14ac:dyDescent="0.2">
      <c r="B5" s="97" t="s">
        <v>3322</v>
      </c>
      <c r="C5" s="97" t="s">
        <v>3500</v>
      </c>
      <c r="D5" s="97" t="s">
        <v>2680</v>
      </c>
      <c r="E5" s="65" t="s">
        <v>2725</v>
      </c>
      <c r="F5" s="97" t="s">
        <v>6097</v>
      </c>
    </row>
    <row r="6" spans="2:6" ht="24.95" customHeight="1" x14ac:dyDescent="0.2">
      <c r="B6" s="97" t="s">
        <v>3322</v>
      </c>
      <c r="C6" s="97" t="s">
        <v>3556</v>
      </c>
      <c r="D6" s="97" t="s">
        <v>2680</v>
      </c>
      <c r="E6" s="65" t="s">
        <v>2726</v>
      </c>
      <c r="F6" s="97" t="s">
        <v>6098</v>
      </c>
    </row>
    <row r="7" spans="2:6" ht="24.95" customHeight="1" x14ac:dyDescent="0.2">
      <c r="B7" s="97" t="s">
        <v>3322</v>
      </c>
      <c r="C7" s="97" t="s">
        <v>173</v>
      </c>
      <c r="D7" s="97" t="s">
        <v>2680</v>
      </c>
      <c r="E7" s="65" t="s">
        <v>2727</v>
      </c>
      <c r="F7" s="97" t="s">
        <v>6099</v>
      </c>
    </row>
    <row r="8" spans="2:6" ht="24.95" customHeight="1" x14ac:dyDescent="0.2">
      <c r="B8" s="97" t="s">
        <v>3322</v>
      </c>
      <c r="C8" s="97" t="s">
        <v>191</v>
      </c>
      <c r="D8" s="97" t="s">
        <v>2680</v>
      </c>
      <c r="E8" s="65" t="s">
        <v>2728</v>
      </c>
      <c r="F8" s="97" t="s">
        <v>6100</v>
      </c>
    </row>
    <row r="9" spans="2:6" ht="24.95" customHeight="1" x14ac:dyDescent="0.2">
      <c r="B9" s="97" t="s">
        <v>3322</v>
      </c>
      <c r="C9" s="97" t="s">
        <v>3593</v>
      </c>
      <c r="D9" s="97" t="s">
        <v>2680</v>
      </c>
      <c r="E9" s="65" t="s">
        <v>2729</v>
      </c>
      <c r="F9" s="97" t="s">
        <v>6101</v>
      </c>
    </row>
    <row r="10" spans="2:6" ht="24.95" customHeight="1" x14ac:dyDescent="0.2">
      <c r="B10" s="97" t="s">
        <v>3322</v>
      </c>
      <c r="C10" s="97" t="s">
        <v>227</v>
      </c>
      <c r="D10" s="97" t="s">
        <v>2680</v>
      </c>
      <c r="E10" s="65" t="s">
        <v>2730</v>
      </c>
      <c r="F10" s="97" t="s">
        <v>6102</v>
      </c>
    </row>
    <row r="11" spans="2:6" ht="24.95" customHeight="1" x14ac:dyDescent="0.2">
      <c r="B11" s="97" t="s">
        <v>3322</v>
      </c>
      <c r="C11" s="97" t="s">
        <v>3606</v>
      </c>
      <c r="D11" s="97" t="s">
        <v>2680</v>
      </c>
      <c r="E11" s="65" t="s">
        <v>2731</v>
      </c>
      <c r="F11" s="97" t="s">
        <v>6103</v>
      </c>
    </row>
    <row r="12" spans="2:6" ht="24.95" customHeight="1" x14ac:dyDescent="0.2">
      <c r="B12" s="97" t="s">
        <v>3322</v>
      </c>
      <c r="C12" s="97" t="s">
        <v>5665</v>
      </c>
      <c r="D12" s="97" t="s">
        <v>2680</v>
      </c>
      <c r="E12" s="65" t="s">
        <v>2824</v>
      </c>
      <c r="F12" s="97" t="s">
        <v>6104</v>
      </c>
    </row>
    <row r="13" spans="2:6" ht="24.95" customHeight="1" x14ac:dyDescent="0.2">
      <c r="B13" s="97" t="s">
        <v>3322</v>
      </c>
      <c r="C13" s="97" t="s">
        <v>858</v>
      </c>
      <c r="D13" s="97" t="s">
        <v>2680</v>
      </c>
      <c r="E13" s="65" t="s">
        <v>2732</v>
      </c>
      <c r="F13" s="97" t="s">
        <v>6105</v>
      </c>
    </row>
    <row r="14" spans="2:6" ht="24.95" customHeight="1" x14ac:dyDescent="0.2">
      <c r="B14" s="97" t="s">
        <v>3322</v>
      </c>
      <c r="C14" s="97" t="s">
        <v>3418</v>
      </c>
      <c r="D14" s="97" t="s">
        <v>2680</v>
      </c>
      <c r="E14" s="65" t="s">
        <v>2733</v>
      </c>
      <c r="F14" s="97" t="s">
        <v>6106</v>
      </c>
    </row>
    <row r="15" spans="2:6" ht="24.95" customHeight="1" x14ac:dyDescent="0.2">
      <c r="B15" s="97" t="s">
        <v>3322</v>
      </c>
      <c r="C15" s="97" t="s">
        <v>307</v>
      </c>
      <c r="D15" s="97" t="s">
        <v>2680</v>
      </c>
      <c r="E15" s="65" t="s">
        <v>2734</v>
      </c>
      <c r="F15" s="97" t="s">
        <v>6107</v>
      </c>
    </row>
    <row r="16" spans="2:6" ht="24.95" customHeight="1" x14ac:dyDescent="0.2">
      <c r="B16" s="97" t="s">
        <v>3322</v>
      </c>
      <c r="C16" s="97" t="s">
        <v>116</v>
      </c>
      <c r="D16" s="97" t="s">
        <v>2680</v>
      </c>
      <c r="E16" s="65" t="s">
        <v>2735</v>
      </c>
      <c r="F16" s="97" t="s">
        <v>6108</v>
      </c>
    </row>
    <row r="17" spans="2:6" ht="24.95" customHeight="1" x14ac:dyDescent="0.2">
      <c r="B17" s="97" t="s">
        <v>3322</v>
      </c>
      <c r="C17" s="97" t="s">
        <v>83</v>
      </c>
      <c r="D17" s="97" t="s">
        <v>2680</v>
      </c>
      <c r="E17" s="65" t="s">
        <v>2736</v>
      </c>
      <c r="F17" s="97" t="s">
        <v>6109</v>
      </c>
    </row>
    <row r="18" spans="2:6" ht="24.95" customHeight="1" x14ac:dyDescent="0.2">
      <c r="B18" s="97" t="s">
        <v>3322</v>
      </c>
      <c r="C18" s="97" t="s">
        <v>170</v>
      </c>
      <c r="D18" s="97" t="s">
        <v>2680</v>
      </c>
      <c r="E18" s="65" t="s">
        <v>2737</v>
      </c>
      <c r="F18" s="97" t="s">
        <v>6110</v>
      </c>
    </row>
    <row r="19" spans="2:6" ht="24.95" customHeight="1" x14ac:dyDescent="0.2">
      <c r="B19" s="97" t="s">
        <v>3322</v>
      </c>
      <c r="C19" s="97" t="s">
        <v>363</v>
      </c>
      <c r="D19" s="97" t="s">
        <v>2680</v>
      </c>
      <c r="E19" s="65" t="s">
        <v>2739</v>
      </c>
      <c r="F19" s="97" t="s">
        <v>6111</v>
      </c>
    </row>
    <row r="20" spans="2:6" ht="24.95" customHeight="1" x14ac:dyDescent="0.2">
      <c r="B20" s="97" t="s">
        <v>3322</v>
      </c>
      <c r="C20" s="97" t="s">
        <v>379</v>
      </c>
      <c r="D20" s="97" t="s">
        <v>2680</v>
      </c>
      <c r="E20" s="65" t="s">
        <v>2738</v>
      </c>
      <c r="F20" s="97" t="s">
        <v>6112</v>
      </c>
    </row>
    <row r="21" spans="2:6" ht="24.95" customHeight="1" x14ac:dyDescent="0.2">
      <c r="B21" s="97" t="s">
        <v>3322</v>
      </c>
      <c r="C21" s="97" t="s">
        <v>394</v>
      </c>
      <c r="D21" s="97" t="s">
        <v>2680</v>
      </c>
      <c r="E21" s="65" t="s">
        <v>2740</v>
      </c>
      <c r="F21" s="97" t="s">
        <v>6113</v>
      </c>
    </row>
    <row r="22" spans="2:6" ht="24.95" customHeight="1" x14ac:dyDescent="0.2">
      <c r="B22" s="97" t="s">
        <v>3322</v>
      </c>
      <c r="C22" s="97" t="s">
        <v>222</v>
      </c>
      <c r="D22" s="97" t="s">
        <v>2680</v>
      </c>
      <c r="E22" s="65" t="s">
        <v>2741</v>
      </c>
      <c r="F22" s="97" t="s">
        <v>6114</v>
      </c>
    </row>
    <row r="23" spans="2:6" ht="24.95" customHeight="1" x14ac:dyDescent="0.2">
      <c r="B23" s="97" t="s">
        <v>3322</v>
      </c>
      <c r="C23" s="97" t="s">
        <v>4157</v>
      </c>
      <c r="D23" s="97" t="s">
        <v>2680</v>
      </c>
      <c r="E23" s="65" t="s">
        <v>2756</v>
      </c>
      <c r="F23" s="97" t="s">
        <v>6115</v>
      </c>
    </row>
    <row r="24" spans="2:6" ht="24.95" customHeight="1" x14ac:dyDescent="0.2">
      <c r="B24" s="97" t="s">
        <v>3322</v>
      </c>
      <c r="C24" s="97" t="s">
        <v>247</v>
      </c>
      <c r="D24" s="97" t="s">
        <v>2680</v>
      </c>
      <c r="E24" s="65" t="s">
        <v>2742</v>
      </c>
      <c r="F24" s="97" t="s">
        <v>6116</v>
      </c>
    </row>
    <row r="25" spans="2:6" ht="24.95" customHeight="1" x14ac:dyDescent="0.2">
      <c r="B25" s="97" t="s">
        <v>3322</v>
      </c>
      <c r="C25" s="97" t="s">
        <v>3930</v>
      </c>
      <c r="D25" s="97" t="s">
        <v>2680</v>
      </c>
      <c r="E25" s="65" t="s">
        <v>2743</v>
      </c>
      <c r="F25" s="97" t="s">
        <v>6117</v>
      </c>
    </row>
    <row r="26" spans="2:6" ht="24.95" customHeight="1" x14ac:dyDescent="0.2">
      <c r="B26" s="97" t="s">
        <v>3322</v>
      </c>
      <c r="C26" s="97" t="s">
        <v>3944</v>
      </c>
      <c r="D26" s="97" t="s">
        <v>2680</v>
      </c>
      <c r="E26" s="65" t="s">
        <v>2744</v>
      </c>
      <c r="F26" s="97" t="s">
        <v>6118</v>
      </c>
    </row>
    <row r="27" spans="2:6" ht="24.95" customHeight="1" x14ac:dyDescent="0.2">
      <c r="B27" s="97" t="s">
        <v>3322</v>
      </c>
      <c r="C27" s="97" t="s">
        <v>453</v>
      </c>
      <c r="D27" s="97" t="s">
        <v>2680</v>
      </c>
      <c r="E27" s="65" t="s">
        <v>2745</v>
      </c>
      <c r="F27" s="97" t="s">
        <v>6119</v>
      </c>
    </row>
    <row r="28" spans="2:6" ht="24.95" customHeight="1" x14ac:dyDescent="0.2">
      <c r="B28" s="97" t="s">
        <v>3322</v>
      </c>
      <c r="C28" s="97" t="s">
        <v>294</v>
      </c>
      <c r="D28" s="97" t="s">
        <v>2680</v>
      </c>
      <c r="E28" s="65" t="s">
        <v>2746</v>
      </c>
      <c r="F28" s="97" t="s">
        <v>6120</v>
      </c>
    </row>
    <row r="29" spans="2:6" ht="24.95" customHeight="1" x14ac:dyDescent="0.2">
      <c r="B29" s="97" t="s">
        <v>3322</v>
      </c>
      <c r="C29" s="97" t="s">
        <v>470</v>
      </c>
      <c r="D29" s="97" t="s">
        <v>2680</v>
      </c>
      <c r="E29" s="65" t="s">
        <v>2747</v>
      </c>
      <c r="F29" s="97" t="s">
        <v>6121</v>
      </c>
    </row>
    <row r="30" spans="2:6" ht="24.95" customHeight="1" x14ac:dyDescent="0.2">
      <c r="B30" s="97" t="s">
        <v>3322</v>
      </c>
      <c r="C30" s="97" t="s">
        <v>479</v>
      </c>
      <c r="D30" s="97" t="s">
        <v>2680</v>
      </c>
      <c r="E30" s="65" t="s">
        <v>2748</v>
      </c>
      <c r="F30" s="97" t="s">
        <v>6122</v>
      </c>
    </row>
    <row r="31" spans="2:6" ht="24.95" customHeight="1" x14ac:dyDescent="0.2">
      <c r="B31" s="97" t="s">
        <v>3322</v>
      </c>
      <c r="C31" s="97" t="s">
        <v>4014</v>
      </c>
      <c r="D31" s="97" t="s">
        <v>2680</v>
      </c>
      <c r="E31" s="65" t="s">
        <v>2749</v>
      </c>
      <c r="F31" s="97" t="s">
        <v>6123</v>
      </c>
    </row>
    <row r="32" spans="2:6" ht="24.95" customHeight="1" x14ac:dyDescent="0.2">
      <c r="B32" s="97" t="s">
        <v>3322</v>
      </c>
      <c r="C32" s="97" t="s">
        <v>496</v>
      </c>
      <c r="D32" s="97" t="s">
        <v>2680</v>
      </c>
      <c r="E32" s="65" t="s">
        <v>2750</v>
      </c>
      <c r="F32" s="97" t="s">
        <v>6124</v>
      </c>
    </row>
    <row r="33" spans="2:6" ht="24.95" customHeight="1" x14ac:dyDescent="0.2">
      <c r="B33" s="97" t="s">
        <v>3322</v>
      </c>
      <c r="C33" s="97" t="s">
        <v>505</v>
      </c>
      <c r="D33" s="97" t="s">
        <v>2680</v>
      </c>
      <c r="E33" s="65" t="s">
        <v>2751</v>
      </c>
      <c r="F33" s="97" t="s">
        <v>6125</v>
      </c>
    </row>
    <row r="34" spans="2:6" ht="24.95" customHeight="1" x14ac:dyDescent="0.2">
      <c r="B34" s="97" t="s">
        <v>3322</v>
      </c>
      <c r="C34" s="97" t="s">
        <v>514</v>
      </c>
      <c r="D34" s="97" t="s">
        <v>2680</v>
      </c>
      <c r="E34" s="65" t="s">
        <v>2765</v>
      </c>
      <c r="F34" s="97" t="s">
        <v>6126</v>
      </c>
    </row>
    <row r="35" spans="2:6" ht="24.95" customHeight="1" x14ac:dyDescent="0.2">
      <c r="B35" s="97" t="s">
        <v>3322</v>
      </c>
      <c r="C35" s="97" t="s">
        <v>522</v>
      </c>
      <c r="D35" s="97" t="s">
        <v>2680</v>
      </c>
      <c r="E35" s="65" t="s">
        <v>2752</v>
      </c>
      <c r="F35" s="97" t="s">
        <v>6127</v>
      </c>
    </row>
    <row r="36" spans="2:6" ht="24.95" customHeight="1" x14ac:dyDescent="0.2">
      <c r="B36" s="97" t="s">
        <v>3322</v>
      </c>
      <c r="C36" s="97" t="s">
        <v>530</v>
      </c>
      <c r="D36" s="97" t="s">
        <v>2680</v>
      </c>
      <c r="E36" s="65" t="s">
        <v>2753</v>
      </c>
      <c r="F36" s="97" t="s">
        <v>6128</v>
      </c>
    </row>
    <row r="37" spans="2:6" ht="24.95" customHeight="1" x14ac:dyDescent="0.2">
      <c r="B37" s="97" t="s">
        <v>3322</v>
      </c>
      <c r="C37" s="97" t="s">
        <v>4084</v>
      </c>
      <c r="D37" s="97" t="s">
        <v>2680</v>
      </c>
      <c r="E37" s="65" t="s">
        <v>2754</v>
      </c>
      <c r="F37" s="97" t="s">
        <v>6129</v>
      </c>
    </row>
    <row r="38" spans="2:6" ht="24.95" customHeight="1" x14ac:dyDescent="0.2">
      <c r="B38" s="97" t="s">
        <v>3322</v>
      </c>
      <c r="C38" s="97" t="s">
        <v>545</v>
      </c>
      <c r="D38" s="97" t="s">
        <v>2680</v>
      </c>
      <c r="E38" s="65" t="s">
        <v>2755</v>
      </c>
      <c r="F38" s="97" t="s">
        <v>6130</v>
      </c>
    </row>
    <row r="39" spans="2:6" ht="24.95" customHeight="1" x14ac:dyDescent="0.2">
      <c r="B39" s="97" t="s">
        <v>3322</v>
      </c>
      <c r="C39" s="97" t="s">
        <v>4162</v>
      </c>
      <c r="D39" s="97" t="s">
        <v>2680</v>
      </c>
      <c r="E39" s="65" t="s">
        <v>2757</v>
      </c>
      <c r="F39" s="97" t="s">
        <v>6131</v>
      </c>
    </row>
    <row r="40" spans="2:6" ht="24.95" customHeight="1" x14ac:dyDescent="0.2">
      <c r="B40" s="97" t="s">
        <v>3322</v>
      </c>
      <c r="C40" s="97" t="s">
        <v>4181</v>
      </c>
      <c r="D40" s="97" t="s">
        <v>2680</v>
      </c>
      <c r="E40" s="65" t="s">
        <v>2758</v>
      </c>
      <c r="F40" s="97" t="s">
        <v>6132</v>
      </c>
    </row>
    <row r="41" spans="2:6" ht="24.95" customHeight="1" x14ac:dyDescent="0.2">
      <c r="B41" s="97" t="s">
        <v>3322</v>
      </c>
      <c r="C41" s="97" t="s">
        <v>216</v>
      </c>
      <c r="D41" s="97" t="s">
        <v>2680</v>
      </c>
      <c r="E41" s="65" t="s">
        <v>2759</v>
      </c>
      <c r="F41" s="97" t="s">
        <v>6133</v>
      </c>
    </row>
    <row r="42" spans="2:6" ht="24.95" customHeight="1" x14ac:dyDescent="0.2">
      <c r="B42" s="97" t="s">
        <v>3322</v>
      </c>
      <c r="C42" s="97" t="s">
        <v>567</v>
      </c>
      <c r="D42" s="97" t="s">
        <v>2680</v>
      </c>
      <c r="E42" s="65" t="s">
        <v>2760</v>
      </c>
      <c r="F42" s="97" t="s">
        <v>6134</v>
      </c>
    </row>
    <row r="43" spans="2:6" ht="24.95" customHeight="1" x14ac:dyDescent="0.2">
      <c r="B43" s="97" t="s">
        <v>3322</v>
      </c>
      <c r="C43" s="97" t="s">
        <v>574</v>
      </c>
      <c r="D43" s="97" t="s">
        <v>2680</v>
      </c>
      <c r="E43" s="65" t="s">
        <v>2761</v>
      </c>
      <c r="F43" s="97" t="s">
        <v>6135</v>
      </c>
    </row>
    <row r="44" spans="2:6" ht="24.95" customHeight="1" x14ac:dyDescent="0.2">
      <c r="B44" s="97" t="s">
        <v>3322</v>
      </c>
      <c r="C44" s="97" t="s">
        <v>4284</v>
      </c>
      <c r="D44" s="97" t="s">
        <v>2680</v>
      </c>
      <c r="E44" s="65" t="s">
        <v>2762</v>
      </c>
      <c r="F44" s="97" t="s">
        <v>6136</v>
      </c>
    </row>
    <row r="45" spans="2:6" ht="24.95" customHeight="1" x14ac:dyDescent="0.2">
      <c r="B45" s="97" t="s">
        <v>3322</v>
      </c>
      <c r="C45" s="97" t="s">
        <v>4293</v>
      </c>
      <c r="D45" s="97" t="s">
        <v>2680</v>
      </c>
      <c r="E45" s="65" t="s">
        <v>2763</v>
      </c>
      <c r="F45" s="97" t="s">
        <v>6137</v>
      </c>
    </row>
    <row r="46" spans="2:6" ht="24.95" customHeight="1" x14ac:dyDescent="0.2">
      <c r="B46" s="97" t="s">
        <v>3322</v>
      </c>
      <c r="C46" s="97" t="s">
        <v>588</v>
      </c>
      <c r="D46" s="97" t="s">
        <v>2680</v>
      </c>
      <c r="E46" s="65" t="s">
        <v>2764</v>
      </c>
      <c r="F46" s="97" t="s">
        <v>6138</v>
      </c>
    </row>
    <row r="47" spans="2:6" ht="24.95" customHeight="1" x14ac:dyDescent="0.2">
      <c r="B47" s="97" t="s">
        <v>3322</v>
      </c>
      <c r="C47" s="97" t="s">
        <v>918</v>
      </c>
      <c r="D47" s="97" t="s">
        <v>2680</v>
      </c>
      <c r="E47" s="65" t="s">
        <v>2767</v>
      </c>
      <c r="F47" s="97" t="s">
        <v>6139</v>
      </c>
    </row>
    <row r="48" spans="2:6" ht="24.95" customHeight="1" x14ac:dyDescent="0.2">
      <c r="B48" s="97" t="s">
        <v>3322</v>
      </c>
      <c r="C48" s="97" t="s">
        <v>594</v>
      </c>
      <c r="D48" s="97" t="s">
        <v>2680</v>
      </c>
      <c r="E48" s="65" t="s">
        <v>2768</v>
      </c>
      <c r="F48" s="97" t="s">
        <v>6140</v>
      </c>
    </row>
    <row r="49" spans="2:6" ht="24.95" customHeight="1" x14ac:dyDescent="0.2">
      <c r="B49" s="97" t="s">
        <v>3322</v>
      </c>
      <c r="C49" s="97" t="s">
        <v>598</v>
      </c>
      <c r="D49" s="97" t="s">
        <v>2680</v>
      </c>
      <c r="E49" s="65" t="s">
        <v>2769</v>
      </c>
      <c r="F49" s="97" t="s">
        <v>6141</v>
      </c>
    </row>
    <row r="50" spans="2:6" ht="24.95" customHeight="1" x14ac:dyDescent="0.2">
      <c r="B50" s="97" t="s">
        <v>3322</v>
      </c>
      <c r="C50" s="97" t="s">
        <v>603</v>
      </c>
      <c r="D50" s="97" t="s">
        <v>2680</v>
      </c>
      <c r="E50" s="65" t="s">
        <v>2770</v>
      </c>
      <c r="F50" s="97" t="s">
        <v>6142</v>
      </c>
    </row>
    <row r="51" spans="2:6" ht="24.95" customHeight="1" x14ac:dyDescent="0.2">
      <c r="B51" s="97" t="s">
        <v>3322</v>
      </c>
      <c r="C51" s="97" t="s">
        <v>607</v>
      </c>
      <c r="D51" s="97" t="s">
        <v>2680</v>
      </c>
      <c r="E51" s="65" t="s">
        <v>2771</v>
      </c>
      <c r="F51" s="97" t="s">
        <v>6143</v>
      </c>
    </row>
    <row r="52" spans="2:6" ht="24.95" customHeight="1" x14ac:dyDescent="0.2">
      <c r="B52" s="97" t="s">
        <v>3322</v>
      </c>
      <c r="C52" s="97" t="s">
        <v>611</v>
      </c>
      <c r="D52" s="97" t="s">
        <v>2680</v>
      </c>
      <c r="E52" s="65" t="s">
        <v>2772</v>
      </c>
      <c r="F52" s="97" t="s">
        <v>6144</v>
      </c>
    </row>
    <row r="53" spans="2:6" ht="24.95" customHeight="1" x14ac:dyDescent="0.2">
      <c r="B53" s="97" t="s">
        <v>3322</v>
      </c>
      <c r="C53" s="97" t="s">
        <v>4510</v>
      </c>
      <c r="D53" s="97" t="s">
        <v>2680</v>
      </c>
      <c r="E53" s="65" t="s">
        <v>2773</v>
      </c>
      <c r="F53" s="97" t="s">
        <v>6145</v>
      </c>
    </row>
    <row r="54" spans="2:6" ht="24.95" customHeight="1" x14ac:dyDescent="0.2">
      <c r="B54" s="97" t="s">
        <v>3322</v>
      </c>
      <c r="C54" s="97" t="s">
        <v>286</v>
      </c>
      <c r="D54" s="97" t="s">
        <v>2680</v>
      </c>
      <c r="E54" s="65" t="s">
        <v>2774</v>
      </c>
      <c r="F54" s="97" t="s">
        <v>6146</v>
      </c>
    </row>
    <row r="55" spans="2:6" ht="24.95" customHeight="1" x14ac:dyDescent="0.2">
      <c r="B55" s="97" t="s">
        <v>3322</v>
      </c>
      <c r="C55" s="97" t="s">
        <v>299</v>
      </c>
      <c r="D55" s="97" t="s">
        <v>2680</v>
      </c>
      <c r="E55" s="65" t="s">
        <v>2775</v>
      </c>
      <c r="F55" s="97" t="s">
        <v>6147</v>
      </c>
    </row>
    <row r="56" spans="2:6" ht="24.95" customHeight="1" x14ac:dyDescent="0.2">
      <c r="B56" s="97" t="s">
        <v>3322</v>
      </c>
      <c r="C56" s="97" t="s">
        <v>622</v>
      </c>
      <c r="D56" s="97" t="s">
        <v>2680</v>
      </c>
      <c r="E56" s="65" t="s">
        <v>2776</v>
      </c>
      <c r="F56" s="97" t="s">
        <v>6148</v>
      </c>
    </row>
    <row r="57" spans="2:6" ht="24.95" customHeight="1" x14ac:dyDescent="0.2">
      <c r="B57" s="97" t="s">
        <v>3322</v>
      </c>
      <c r="C57" s="97" t="s">
        <v>937</v>
      </c>
      <c r="D57" s="97" t="s">
        <v>2680</v>
      </c>
      <c r="E57" s="65" t="s">
        <v>2777</v>
      </c>
      <c r="F57" s="97" t="s">
        <v>6149</v>
      </c>
    </row>
    <row r="58" spans="2:6" ht="24.95" customHeight="1" x14ac:dyDescent="0.2">
      <c r="B58" s="97" t="s">
        <v>3322</v>
      </c>
      <c r="C58" s="97" t="s">
        <v>629</v>
      </c>
      <c r="D58" s="97" t="s">
        <v>2680</v>
      </c>
      <c r="E58" s="65" t="s">
        <v>2778</v>
      </c>
      <c r="F58" s="97" t="s">
        <v>6150</v>
      </c>
    </row>
    <row r="59" spans="2:6" ht="24.95" customHeight="1" x14ac:dyDescent="0.2">
      <c r="B59" s="97" t="s">
        <v>3322</v>
      </c>
      <c r="C59" s="97" t="s">
        <v>632</v>
      </c>
      <c r="D59" s="97" t="s">
        <v>2680</v>
      </c>
      <c r="E59" s="65" t="s">
        <v>2779</v>
      </c>
      <c r="F59" s="97" t="s">
        <v>6151</v>
      </c>
    </row>
    <row r="60" spans="2:6" ht="24.95" customHeight="1" x14ac:dyDescent="0.2">
      <c r="B60" s="97" t="s">
        <v>3322</v>
      </c>
      <c r="C60" s="97" t="s">
        <v>4646</v>
      </c>
      <c r="D60" s="97" t="s">
        <v>2680</v>
      </c>
      <c r="E60" s="65" t="s">
        <v>2780</v>
      </c>
      <c r="F60" s="97" t="s">
        <v>6152</v>
      </c>
    </row>
    <row r="61" spans="2:6" ht="24.95" customHeight="1" x14ac:dyDescent="0.2">
      <c r="B61" s="97" t="s">
        <v>3322</v>
      </c>
      <c r="C61" s="97" t="s">
        <v>639</v>
      </c>
      <c r="D61" s="97" t="s">
        <v>2680</v>
      </c>
      <c r="E61" s="65" t="s">
        <v>2781</v>
      </c>
      <c r="F61" s="97" t="s">
        <v>6153</v>
      </c>
    </row>
    <row r="62" spans="2:6" ht="24.95" customHeight="1" x14ac:dyDescent="0.2">
      <c r="B62" s="97" t="s">
        <v>3322</v>
      </c>
      <c r="C62" s="97" t="s">
        <v>4659</v>
      </c>
      <c r="D62" s="97" t="s">
        <v>2680</v>
      </c>
      <c r="E62" s="65" t="s">
        <v>2782</v>
      </c>
      <c r="F62" s="97" t="s">
        <v>6154</v>
      </c>
    </row>
    <row r="63" spans="2:6" ht="24.95" customHeight="1" x14ac:dyDescent="0.2">
      <c r="B63" s="97" t="s">
        <v>3322</v>
      </c>
      <c r="C63" s="97" t="s">
        <v>4664</v>
      </c>
      <c r="D63" s="97" t="s">
        <v>2680</v>
      </c>
      <c r="E63" s="65" t="s">
        <v>2783</v>
      </c>
      <c r="F63" s="97" t="s">
        <v>6155</v>
      </c>
    </row>
    <row r="64" spans="2:6" ht="24.95" customHeight="1" x14ac:dyDescent="0.2">
      <c r="B64" s="97" t="s">
        <v>3322</v>
      </c>
      <c r="C64" s="97" t="s">
        <v>647</v>
      </c>
      <c r="D64" s="97" t="s">
        <v>2680</v>
      </c>
      <c r="E64" s="65" t="s">
        <v>2784</v>
      </c>
      <c r="F64" s="97" t="s">
        <v>6156</v>
      </c>
    </row>
    <row r="65" spans="2:6" ht="24.95" customHeight="1" x14ac:dyDescent="0.2">
      <c r="B65" s="97" t="s">
        <v>3322</v>
      </c>
      <c r="C65" s="97" t="s">
        <v>651</v>
      </c>
      <c r="D65" s="97" t="s">
        <v>2680</v>
      </c>
      <c r="E65" s="65" t="s">
        <v>2785</v>
      </c>
      <c r="F65" s="97" t="s">
        <v>6157</v>
      </c>
    </row>
    <row r="66" spans="2:6" ht="24.95" customHeight="1" x14ac:dyDescent="0.2">
      <c r="B66" s="97" t="s">
        <v>3322</v>
      </c>
      <c r="C66" s="97" t="s">
        <v>656</v>
      </c>
      <c r="D66" s="97" t="s">
        <v>2680</v>
      </c>
      <c r="E66" s="65" t="s">
        <v>2786</v>
      </c>
      <c r="F66" s="97" t="s">
        <v>6158</v>
      </c>
    </row>
    <row r="67" spans="2:6" ht="24.95" customHeight="1" x14ac:dyDescent="0.2">
      <c r="B67" s="97" t="s">
        <v>3322</v>
      </c>
      <c r="C67" s="97" t="s">
        <v>4757</v>
      </c>
      <c r="D67" s="97" t="s">
        <v>2680</v>
      </c>
      <c r="E67" s="65" t="s">
        <v>2787</v>
      </c>
      <c r="F67" s="97" t="s">
        <v>6159</v>
      </c>
    </row>
    <row r="68" spans="2:6" ht="24.95" customHeight="1" x14ac:dyDescent="0.2">
      <c r="B68" s="97" t="s">
        <v>3322</v>
      </c>
      <c r="C68" s="97" t="s">
        <v>662</v>
      </c>
      <c r="D68" s="97" t="s">
        <v>2680</v>
      </c>
      <c r="E68" s="65" t="s">
        <v>2788</v>
      </c>
      <c r="F68" s="97" t="s">
        <v>6160</v>
      </c>
    </row>
    <row r="69" spans="2:6" ht="24.95" customHeight="1" x14ac:dyDescent="0.2">
      <c r="B69" s="97" t="s">
        <v>3322</v>
      </c>
      <c r="C69" s="97" t="s">
        <v>666</v>
      </c>
      <c r="D69" s="97" t="s">
        <v>2680</v>
      </c>
      <c r="E69" s="65" t="s">
        <v>2789</v>
      </c>
      <c r="F69" s="97" t="s">
        <v>6161</v>
      </c>
    </row>
    <row r="70" spans="2:6" ht="24.95" customHeight="1" x14ac:dyDescent="0.2">
      <c r="B70" s="97" t="s">
        <v>3322</v>
      </c>
      <c r="C70" s="97" t="s">
        <v>669</v>
      </c>
      <c r="D70" s="97" t="s">
        <v>2680</v>
      </c>
      <c r="E70" s="65" t="s">
        <v>2790</v>
      </c>
      <c r="F70" s="97" t="s">
        <v>6162</v>
      </c>
    </row>
    <row r="71" spans="2:6" ht="24.95" customHeight="1" x14ac:dyDescent="0.2">
      <c r="B71" s="97" t="s">
        <v>3322</v>
      </c>
      <c r="C71" s="97" t="s">
        <v>673</v>
      </c>
      <c r="D71" s="97" t="s">
        <v>2680</v>
      </c>
      <c r="E71" s="65" t="s">
        <v>2791</v>
      </c>
      <c r="F71" s="97" t="s">
        <v>6163</v>
      </c>
    </row>
    <row r="72" spans="2:6" ht="24.95" customHeight="1" x14ac:dyDescent="0.2">
      <c r="B72" s="97" t="s">
        <v>3322</v>
      </c>
      <c r="C72" s="97" t="s">
        <v>4987</v>
      </c>
      <c r="D72" s="97" t="s">
        <v>2680</v>
      </c>
      <c r="E72" s="65" t="s">
        <v>2792</v>
      </c>
      <c r="F72" s="97" t="s">
        <v>6164</v>
      </c>
    </row>
    <row r="73" spans="2:6" ht="24.95" customHeight="1" x14ac:dyDescent="0.2">
      <c r="B73" s="97" t="s">
        <v>3322</v>
      </c>
      <c r="C73" s="97" t="s">
        <v>4990</v>
      </c>
      <c r="D73" s="97" t="s">
        <v>2680</v>
      </c>
      <c r="E73" s="65" t="s">
        <v>2793</v>
      </c>
      <c r="F73" s="97" t="s">
        <v>6165</v>
      </c>
    </row>
    <row r="74" spans="2:6" ht="24.95" customHeight="1" x14ac:dyDescent="0.2">
      <c r="B74" s="97" t="s">
        <v>3322</v>
      </c>
      <c r="C74" s="97" t="s">
        <v>563</v>
      </c>
      <c r="D74" s="97" t="s">
        <v>2680</v>
      </c>
      <c r="E74" s="65" t="s">
        <v>2794</v>
      </c>
      <c r="F74" s="97" t="s">
        <v>6166</v>
      </c>
    </row>
    <row r="75" spans="2:6" ht="24.95" customHeight="1" x14ac:dyDescent="0.2">
      <c r="B75" s="97" t="s">
        <v>3322</v>
      </c>
      <c r="C75" s="97" t="s">
        <v>5011</v>
      </c>
      <c r="D75" s="97" t="s">
        <v>2680</v>
      </c>
      <c r="E75" s="65" t="s">
        <v>2796</v>
      </c>
      <c r="F75" s="97" t="s">
        <v>6167</v>
      </c>
    </row>
    <row r="76" spans="2:6" ht="24.95" customHeight="1" x14ac:dyDescent="0.2">
      <c r="B76" s="97" t="s">
        <v>3322</v>
      </c>
      <c r="C76" s="97" t="s">
        <v>5008</v>
      </c>
      <c r="D76" s="97" t="s">
        <v>2680</v>
      </c>
      <c r="E76" s="65" t="s">
        <v>2795</v>
      </c>
      <c r="F76" s="97" t="s">
        <v>6168</v>
      </c>
    </row>
    <row r="77" spans="2:6" ht="24.95" customHeight="1" x14ac:dyDescent="0.2">
      <c r="B77" s="97" t="s">
        <v>3322</v>
      </c>
      <c r="C77" s="97" t="s">
        <v>683</v>
      </c>
      <c r="D77" s="97" t="s">
        <v>2680</v>
      </c>
      <c r="E77" s="65" t="s">
        <v>2797</v>
      </c>
      <c r="F77" s="97" t="s">
        <v>6169</v>
      </c>
    </row>
    <row r="78" spans="2:6" ht="24.95" customHeight="1" x14ac:dyDescent="0.2">
      <c r="B78" s="97" t="s">
        <v>3322</v>
      </c>
      <c r="C78" s="97" t="s">
        <v>684</v>
      </c>
      <c r="D78" s="97" t="s">
        <v>2680</v>
      </c>
      <c r="E78" s="65" t="s">
        <v>2798</v>
      </c>
      <c r="F78" s="97" t="s">
        <v>6170</v>
      </c>
    </row>
    <row r="79" spans="2:6" ht="24.95" customHeight="1" x14ac:dyDescent="0.2">
      <c r="B79" s="97" t="s">
        <v>3322</v>
      </c>
      <c r="C79" s="97" t="s">
        <v>687</v>
      </c>
      <c r="D79" s="97" t="s">
        <v>2680</v>
      </c>
      <c r="E79" s="65" t="s">
        <v>2799</v>
      </c>
      <c r="F79" s="97" t="s">
        <v>6171</v>
      </c>
    </row>
    <row r="80" spans="2:6" ht="24.95" customHeight="1" x14ac:dyDescent="0.2">
      <c r="B80" s="97" t="s">
        <v>3322</v>
      </c>
      <c r="C80" s="97" t="s">
        <v>689</v>
      </c>
      <c r="D80" s="97" t="s">
        <v>2680</v>
      </c>
      <c r="E80" s="65" t="s">
        <v>2800</v>
      </c>
      <c r="F80" s="97" t="s">
        <v>6172</v>
      </c>
    </row>
    <row r="81" spans="2:6" ht="24.95" customHeight="1" x14ac:dyDescent="0.2">
      <c r="B81" s="97" t="s">
        <v>3322</v>
      </c>
      <c r="C81" s="97" t="s">
        <v>5246</v>
      </c>
      <c r="D81" s="97" t="s">
        <v>2680</v>
      </c>
      <c r="E81" s="65" t="s">
        <v>2801</v>
      </c>
      <c r="F81" s="97" t="s">
        <v>6173</v>
      </c>
    </row>
    <row r="82" spans="2:6" ht="24.95" customHeight="1" x14ac:dyDescent="0.2">
      <c r="B82" s="97" t="s">
        <v>3322</v>
      </c>
      <c r="C82" s="97" t="s">
        <v>691</v>
      </c>
      <c r="D82" s="97" t="s">
        <v>2680</v>
      </c>
      <c r="E82" s="65" t="s">
        <v>2802</v>
      </c>
      <c r="F82" s="97" t="s">
        <v>6174</v>
      </c>
    </row>
    <row r="83" spans="2:6" ht="24.95" customHeight="1" x14ac:dyDescent="0.2">
      <c r="B83" s="97" t="s">
        <v>3322</v>
      </c>
      <c r="C83" s="97" t="s">
        <v>693</v>
      </c>
      <c r="D83" s="97" t="s">
        <v>2680</v>
      </c>
      <c r="E83" s="65" t="s">
        <v>2803</v>
      </c>
      <c r="F83" s="97" t="s">
        <v>6175</v>
      </c>
    </row>
    <row r="84" spans="2:6" ht="24.95" customHeight="1" x14ac:dyDescent="0.2">
      <c r="B84" s="97" t="s">
        <v>3322</v>
      </c>
      <c r="C84" s="97" t="s">
        <v>697</v>
      </c>
      <c r="D84" s="97" t="s">
        <v>2680</v>
      </c>
      <c r="E84" s="65" t="s">
        <v>2804</v>
      </c>
      <c r="F84" s="97" t="s">
        <v>6176</v>
      </c>
    </row>
    <row r="85" spans="2:6" ht="24.95" customHeight="1" x14ac:dyDescent="0.2">
      <c r="B85" s="97" t="s">
        <v>3322</v>
      </c>
      <c r="C85" s="97" t="s">
        <v>698</v>
      </c>
      <c r="D85" s="97" t="s">
        <v>2680</v>
      </c>
      <c r="E85" s="65" t="s">
        <v>2805</v>
      </c>
      <c r="F85" s="97" t="s">
        <v>6177</v>
      </c>
    </row>
    <row r="86" spans="2:6" ht="24.95" customHeight="1" x14ac:dyDescent="0.2">
      <c r="B86" s="97" t="s">
        <v>3322</v>
      </c>
      <c r="C86" s="97" t="s">
        <v>661</v>
      </c>
      <c r="D86" s="97" t="s">
        <v>2680</v>
      </c>
      <c r="E86" s="65" t="s">
        <v>2806</v>
      </c>
      <c r="F86" s="97" t="s">
        <v>6178</v>
      </c>
    </row>
    <row r="87" spans="2:6" ht="24.95" customHeight="1" x14ac:dyDescent="0.2">
      <c r="B87" s="97" t="s">
        <v>3322</v>
      </c>
      <c r="C87" s="97" t="s">
        <v>296</v>
      </c>
      <c r="D87" s="97" t="s">
        <v>2680</v>
      </c>
      <c r="E87" s="65" t="s">
        <v>2807</v>
      </c>
      <c r="F87" s="97" t="s">
        <v>6179</v>
      </c>
    </row>
    <row r="88" spans="2:6" ht="24.95" customHeight="1" x14ac:dyDescent="0.2">
      <c r="B88" s="97" t="s">
        <v>3322</v>
      </c>
      <c r="C88" s="97" t="s">
        <v>705</v>
      </c>
      <c r="D88" s="97" t="s">
        <v>2680</v>
      </c>
      <c r="E88" s="65" t="s">
        <v>2808</v>
      </c>
      <c r="F88" s="97" t="s">
        <v>6180</v>
      </c>
    </row>
    <row r="89" spans="2:6" ht="24.95" customHeight="1" x14ac:dyDescent="0.2">
      <c r="B89" s="97" t="s">
        <v>3322</v>
      </c>
      <c r="C89" s="97" t="s">
        <v>709</v>
      </c>
      <c r="D89" s="97" t="s">
        <v>2680</v>
      </c>
      <c r="E89" s="65" t="s">
        <v>2809</v>
      </c>
      <c r="F89" s="97" t="s">
        <v>6181</v>
      </c>
    </row>
    <row r="90" spans="2:6" ht="24.95" customHeight="1" x14ac:dyDescent="0.2">
      <c r="B90" s="97" t="s">
        <v>3322</v>
      </c>
      <c r="C90" s="97" t="s">
        <v>5469</v>
      </c>
      <c r="D90" s="97" t="s">
        <v>2680</v>
      </c>
      <c r="E90" s="65" t="s">
        <v>2810</v>
      </c>
      <c r="F90" s="97" t="s">
        <v>6182</v>
      </c>
    </row>
    <row r="91" spans="2:6" ht="24.95" customHeight="1" x14ac:dyDescent="0.2">
      <c r="B91" s="97" t="s">
        <v>3322</v>
      </c>
      <c r="C91" s="97" t="s">
        <v>447</v>
      </c>
      <c r="D91" s="97" t="s">
        <v>2680</v>
      </c>
      <c r="E91" s="65" t="s">
        <v>2811</v>
      </c>
      <c r="F91" s="97" t="s">
        <v>6183</v>
      </c>
    </row>
    <row r="92" spans="2:6" ht="24.95" customHeight="1" x14ac:dyDescent="0.2">
      <c r="B92" s="97" t="s">
        <v>3322</v>
      </c>
      <c r="C92" s="97" t="s">
        <v>239</v>
      </c>
      <c r="D92" s="97" t="s">
        <v>2680</v>
      </c>
      <c r="E92" s="65" t="s">
        <v>2812</v>
      </c>
      <c r="F92" s="97" t="s">
        <v>6184</v>
      </c>
    </row>
    <row r="93" spans="2:6" ht="24.95" customHeight="1" x14ac:dyDescent="0.2">
      <c r="B93" s="97" t="s">
        <v>3322</v>
      </c>
      <c r="C93" s="97" t="s">
        <v>5530</v>
      </c>
      <c r="D93" s="97" t="s">
        <v>2680</v>
      </c>
      <c r="E93" s="65" t="s">
        <v>2813</v>
      </c>
      <c r="F93" s="97" t="s">
        <v>6185</v>
      </c>
    </row>
    <row r="94" spans="2:6" ht="24.95" customHeight="1" x14ac:dyDescent="0.2">
      <c r="B94" s="97" t="s">
        <v>3322</v>
      </c>
      <c r="C94" s="97" t="s">
        <v>5539</v>
      </c>
      <c r="D94" s="97" t="s">
        <v>2680</v>
      </c>
      <c r="E94" s="65" t="s">
        <v>2814</v>
      </c>
      <c r="F94" s="97" t="s">
        <v>6186</v>
      </c>
    </row>
    <row r="95" spans="2:6" ht="24.95" customHeight="1" x14ac:dyDescent="0.2">
      <c r="B95" s="97" t="s">
        <v>3322</v>
      </c>
      <c r="C95" s="97" t="s">
        <v>5564</v>
      </c>
      <c r="D95" s="97" t="s">
        <v>2680</v>
      </c>
      <c r="E95" s="65" t="s">
        <v>2815</v>
      </c>
      <c r="F95" s="97" t="s">
        <v>6187</v>
      </c>
    </row>
    <row r="96" spans="2:6" ht="24.95" customHeight="1" x14ac:dyDescent="0.2">
      <c r="B96" s="97" t="s">
        <v>3322</v>
      </c>
      <c r="C96" s="97" t="s">
        <v>572</v>
      </c>
      <c r="D96" s="97" t="s">
        <v>2680</v>
      </c>
      <c r="E96" s="65" t="s">
        <v>2816</v>
      </c>
      <c r="F96" s="97" t="s">
        <v>6188</v>
      </c>
    </row>
    <row r="97" spans="2:6" ht="24.95" customHeight="1" x14ac:dyDescent="0.2">
      <c r="B97" s="97" t="s">
        <v>3322</v>
      </c>
      <c r="C97" s="97" t="s">
        <v>721</v>
      </c>
      <c r="D97" s="97" t="s">
        <v>2680</v>
      </c>
      <c r="E97" s="65" t="s">
        <v>2817</v>
      </c>
      <c r="F97" s="97" t="s">
        <v>6189</v>
      </c>
    </row>
    <row r="98" spans="2:6" ht="24.95" customHeight="1" x14ac:dyDescent="0.2">
      <c r="B98" s="97" t="s">
        <v>3322</v>
      </c>
      <c r="C98" s="97" t="s">
        <v>1008</v>
      </c>
      <c r="D98" s="97" t="s">
        <v>2680</v>
      </c>
      <c r="E98" s="65" t="s">
        <v>2818</v>
      </c>
      <c r="F98" s="97" t="s">
        <v>6190</v>
      </c>
    </row>
    <row r="99" spans="2:6" ht="24.95" customHeight="1" x14ac:dyDescent="0.2">
      <c r="B99" s="97" t="s">
        <v>3322</v>
      </c>
      <c r="C99" s="97" t="s">
        <v>725</v>
      </c>
      <c r="D99" s="97" t="s">
        <v>2680</v>
      </c>
      <c r="E99" s="65" t="s">
        <v>2819</v>
      </c>
      <c r="F99" s="97" t="s">
        <v>6191</v>
      </c>
    </row>
    <row r="100" spans="2:6" ht="24.95" customHeight="1" x14ac:dyDescent="0.2">
      <c r="B100" s="97" t="s">
        <v>3322</v>
      </c>
      <c r="C100" s="97" t="s">
        <v>728</v>
      </c>
      <c r="D100" s="97" t="s">
        <v>2680</v>
      </c>
      <c r="E100" s="65" t="s">
        <v>2820</v>
      </c>
      <c r="F100" s="97" t="s">
        <v>6192</v>
      </c>
    </row>
    <row r="101" spans="2:6" ht="24.95" customHeight="1" x14ac:dyDescent="0.2">
      <c r="B101" s="97" t="s">
        <v>3322</v>
      </c>
      <c r="C101" s="97" t="s">
        <v>731</v>
      </c>
      <c r="D101" s="97" t="s">
        <v>2680</v>
      </c>
      <c r="E101" s="65" t="s">
        <v>2821</v>
      </c>
      <c r="F101" s="97" t="s">
        <v>6193</v>
      </c>
    </row>
    <row r="102" spans="2:6" ht="24.95" customHeight="1" x14ac:dyDescent="0.2">
      <c r="B102" s="97" t="s">
        <v>3322</v>
      </c>
      <c r="C102" s="97" t="s">
        <v>5653</v>
      </c>
      <c r="D102" s="97" t="s">
        <v>2680</v>
      </c>
      <c r="E102" s="65" t="s">
        <v>2822</v>
      </c>
      <c r="F102" s="97" t="s">
        <v>6194</v>
      </c>
    </row>
    <row r="103" spans="2:6" ht="24.95" customHeight="1" x14ac:dyDescent="0.2">
      <c r="B103" s="97" t="s">
        <v>3322</v>
      </c>
      <c r="C103" s="97" t="s">
        <v>734</v>
      </c>
      <c r="D103" s="97" t="s">
        <v>2680</v>
      </c>
      <c r="E103" s="65" t="s">
        <v>2823</v>
      </c>
      <c r="F103" s="97" t="s">
        <v>6195</v>
      </c>
    </row>
    <row r="104" spans="2:6" ht="24.95" customHeight="1" x14ac:dyDescent="0.2">
      <c r="B104" s="97" t="s">
        <v>3322</v>
      </c>
      <c r="C104" s="97" t="s">
        <v>735</v>
      </c>
      <c r="D104" s="97" t="s">
        <v>2680</v>
      </c>
      <c r="E104" s="65" t="s">
        <v>2825</v>
      </c>
      <c r="F104" s="97" t="s">
        <v>6196</v>
      </c>
    </row>
    <row r="105" spans="2:6" ht="24.95" customHeight="1" x14ac:dyDescent="0.2">
      <c r="B105" s="97" t="s">
        <v>3322</v>
      </c>
      <c r="C105" s="97" t="s">
        <v>736</v>
      </c>
      <c r="D105" s="97" t="s">
        <v>2680</v>
      </c>
      <c r="E105" s="65" t="s">
        <v>2766</v>
      </c>
      <c r="F105" s="97" t="s">
        <v>6197</v>
      </c>
    </row>
    <row r="106" spans="2:6" ht="24.95" customHeight="1" x14ac:dyDescent="0.2">
      <c r="B106" s="97" t="s">
        <v>3322</v>
      </c>
      <c r="C106" s="97" t="s">
        <v>738</v>
      </c>
      <c r="D106" s="97" t="s">
        <v>2680</v>
      </c>
      <c r="E106" s="65" t="s">
        <v>2826</v>
      </c>
      <c r="F106" s="97" t="s">
        <v>6198</v>
      </c>
    </row>
    <row r="107" spans="2:6" ht="24.95" customHeight="1" x14ac:dyDescent="0.2">
      <c r="B107" s="97" t="s">
        <v>3322</v>
      </c>
      <c r="C107" s="97" t="s">
        <v>1024</v>
      </c>
      <c r="D107" s="97" t="s">
        <v>2680</v>
      </c>
      <c r="E107" s="65" t="s">
        <v>2827</v>
      </c>
      <c r="F107" s="97" t="s">
        <v>6199</v>
      </c>
    </row>
    <row r="108" spans="2:6" ht="24.95" customHeight="1" x14ac:dyDescent="0.2">
      <c r="B108" s="97" t="s">
        <v>3322</v>
      </c>
      <c r="C108" s="97" t="s">
        <v>5765</v>
      </c>
      <c r="D108" s="97" t="s">
        <v>2680</v>
      </c>
      <c r="E108" s="65" t="s">
        <v>2828</v>
      </c>
      <c r="F108" s="97" t="s">
        <v>6200</v>
      </c>
    </row>
    <row r="109" spans="2:6" ht="24.95" customHeight="1" x14ac:dyDescent="0.2">
      <c r="B109" s="97" t="s">
        <v>3322</v>
      </c>
      <c r="C109" s="97" t="s">
        <v>5808</v>
      </c>
      <c r="D109" s="97" t="s">
        <v>2680</v>
      </c>
      <c r="E109" s="65" t="s">
        <v>2829</v>
      </c>
      <c r="F109" s="97" t="s">
        <v>6201</v>
      </c>
    </row>
    <row r="110" spans="2:6" ht="24.95" customHeight="1" x14ac:dyDescent="0.2">
      <c r="B110" s="97" t="s">
        <v>3322</v>
      </c>
      <c r="C110" s="97" t="s">
        <v>5815</v>
      </c>
      <c r="D110" s="97" t="s">
        <v>2680</v>
      </c>
      <c r="E110" s="65" t="s">
        <v>2830</v>
      </c>
      <c r="F110" s="97" t="s">
        <v>6202</v>
      </c>
    </row>
    <row r="111" spans="2:6" ht="24.95" customHeight="1" x14ac:dyDescent="0.2">
      <c r="B111" s="97" t="s">
        <v>3322</v>
      </c>
      <c r="C111" s="97" t="s">
        <v>745</v>
      </c>
      <c r="D111" s="97" t="s">
        <v>2680</v>
      </c>
      <c r="E111" s="65" t="s">
        <v>2831</v>
      </c>
      <c r="F111" s="97" t="s">
        <v>6203</v>
      </c>
    </row>
    <row r="112" spans="2:6" ht="24.95" customHeight="1" x14ac:dyDescent="0.2">
      <c r="B112" s="97" t="s">
        <v>3322</v>
      </c>
      <c r="C112" s="97" t="s">
        <v>5848</v>
      </c>
      <c r="D112" s="97" t="s">
        <v>2680</v>
      </c>
      <c r="E112" s="65" t="s">
        <v>2832</v>
      </c>
      <c r="F112" s="97" t="s">
        <v>6204</v>
      </c>
    </row>
    <row r="113" spans="2:6" ht="24.95" customHeight="1" x14ac:dyDescent="0.2">
      <c r="B113" s="97" t="s">
        <v>3322</v>
      </c>
      <c r="C113" s="97" t="s">
        <v>551</v>
      </c>
      <c r="D113" s="97" t="s">
        <v>2680</v>
      </c>
      <c r="E113" s="65" t="s">
        <v>2833</v>
      </c>
      <c r="F113" s="97" t="s">
        <v>6205</v>
      </c>
    </row>
    <row r="114" spans="2:6" ht="24.95" customHeight="1" x14ac:dyDescent="0.2">
      <c r="B114" s="97" t="s">
        <v>3322</v>
      </c>
      <c r="C114" s="97" t="s">
        <v>749</v>
      </c>
      <c r="D114" s="97" t="s">
        <v>2680</v>
      </c>
      <c r="E114" s="65" t="s">
        <v>2834</v>
      </c>
      <c r="F114" s="97" t="s">
        <v>6206</v>
      </c>
    </row>
    <row r="115" spans="2:6" ht="24.95" customHeight="1" x14ac:dyDescent="0.2">
      <c r="B115" s="97" t="s">
        <v>3322</v>
      </c>
      <c r="C115" s="97" t="s">
        <v>750</v>
      </c>
      <c r="D115" s="97" t="s">
        <v>2680</v>
      </c>
      <c r="E115" s="65" t="s">
        <v>2835</v>
      </c>
      <c r="F115" s="97" t="s">
        <v>6207</v>
      </c>
    </row>
    <row r="116" spans="2:6" ht="24.95" customHeight="1" x14ac:dyDescent="0.2">
      <c r="B116" s="97" t="s">
        <v>3322</v>
      </c>
      <c r="C116" s="97" t="s">
        <v>751</v>
      </c>
      <c r="D116" s="97" t="s">
        <v>2680</v>
      </c>
      <c r="E116" s="65" t="s">
        <v>2836</v>
      </c>
      <c r="F116" s="97" t="s">
        <v>6208</v>
      </c>
    </row>
    <row r="117" spans="2:6" ht="24.95" customHeight="1" x14ac:dyDescent="0.2">
      <c r="B117" s="97" t="s">
        <v>3322</v>
      </c>
      <c r="C117" s="97" t="s">
        <v>753</v>
      </c>
      <c r="D117" s="97" t="s">
        <v>2680</v>
      </c>
      <c r="E117" s="65" t="s">
        <v>2837</v>
      </c>
      <c r="F117" s="97" t="s">
        <v>6209</v>
      </c>
    </row>
    <row r="118" spans="2:6" ht="24.95" customHeight="1" x14ac:dyDescent="0.2">
      <c r="B118" s="97" t="s">
        <v>3322</v>
      </c>
      <c r="C118" s="97" t="s">
        <v>5918</v>
      </c>
      <c r="D118" s="97" t="s">
        <v>2680</v>
      </c>
      <c r="E118" s="65" t="s">
        <v>2838</v>
      </c>
      <c r="F118" s="97" t="s">
        <v>6210</v>
      </c>
    </row>
    <row r="119" spans="2:6" ht="24.95" customHeight="1" x14ac:dyDescent="0.2">
      <c r="B119" s="97" t="s">
        <v>3322</v>
      </c>
      <c r="C119" s="97" t="s">
        <v>5921</v>
      </c>
      <c r="D119" s="97" t="s">
        <v>2680</v>
      </c>
      <c r="E119" s="65" t="s">
        <v>2839</v>
      </c>
      <c r="F119" s="97" t="s">
        <v>6211</v>
      </c>
    </row>
    <row r="120" spans="2:6" ht="24.95" customHeight="1" x14ac:dyDescent="0.2">
      <c r="B120" s="97" t="s">
        <v>3322</v>
      </c>
      <c r="C120" s="97" t="s">
        <v>653</v>
      </c>
      <c r="D120" s="97" t="s">
        <v>2680</v>
      </c>
      <c r="E120" s="65" t="s">
        <v>2840</v>
      </c>
      <c r="F120" s="97" t="s">
        <v>6212</v>
      </c>
    </row>
    <row r="121" spans="2:6" ht="24.95" customHeight="1" x14ac:dyDescent="0.2">
      <c r="B121" s="97" t="s">
        <v>3322</v>
      </c>
      <c r="C121" s="97" t="s">
        <v>5935</v>
      </c>
      <c r="D121" s="97" t="s">
        <v>2680</v>
      </c>
      <c r="E121" s="65" t="s">
        <v>2841</v>
      </c>
      <c r="F121" s="97" t="s">
        <v>6213</v>
      </c>
    </row>
    <row r="122" spans="2:6" ht="24.95" customHeight="1" x14ac:dyDescent="0.2">
      <c r="B122" s="97" t="s">
        <v>3322</v>
      </c>
      <c r="C122" s="97" t="s">
        <v>5971</v>
      </c>
      <c r="D122" s="97" t="s">
        <v>2680</v>
      </c>
      <c r="E122" s="65" t="s">
        <v>2842</v>
      </c>
      <c r="F122" s="97" t="s">
        <v>6214</v>
      </c>
    </row>
    <row r="123" spans="2:6" ht="24.95" customHeight="1" x14ac:dyDescent="0.2">
      <c r="B123" s="97" t="s">
        <v>3322</v>
      </c>
      <c r="C123" s="97" t="s">
        <v>756</v>
      </c>
      <c r="D123" s="97" t="s">
        <v>2680</v>
      </c>
      <c r="E123" s="65" t="s">
        <v>2843</v>
      </c>
      <c r="F123" s="97" t="s">
        <v>6215</v>
      </c>
    </row>
    <row r="124" spans="2:6" ht="24.95" customHeight="1" x14ac:dyDescent="0.2">
      <c r="B124" s="97" t="s">
        <v>3322</v>
      </c>
      <c r="C124" s="97" t="s">
        <v>5976</v>
      </c>
      <c r="D124" s="97" t="s">
        <v>2680</v>
      </c>
      <c r="E124" s="65" t="s">
        <v>2844</v>
      </c>
      <c r="F124" s="97" t="s">
        <v>6216</v>
      </c>
    </row>
    <row r="125" spans="2:6" ht="24.95" customHeight="1" x14ac:dyDescent="0.2">
      <c r="B125" s="97" t="s">
        <v>3322</v>
      </c>
      <c r="C125" s="97" t="s">
        <v>5978</v>
      </c>
      <c r="D125" s="97" t="s">
        <v>2680</v>
      </c>
      <c r="E125" s="65" t="s">
        <v>2845</v>
      </c>
      <c r="F125" s="97" t="s">
        <v>6217</v>
      </c>
    </row>
    <row r="126" spans="2:6" ht="24.95" customHeight="1" x14ac:dyDescent="0.2">
      <c r="B126" s="97" t="s">
        <v>3322</v>
      </c>
      <c r="C126" s="97" t="s">
        <v>759</v>
      </c>
      <c r="D126" s="97" t="s">
        <v>2680</v>
      </c>
      <c r="E126" s="65" t="s">
        <v>2846</v>
      </c>
      <c r="F126" s="97" t="s">
        <v>6218</v>
      </c>
    </row>
    <row r="127" spans="2:6" ht="24.95" customHeight="1" x14ac:dyDescent="0.2">
      <c r="B127" s="97" t="s">
        <v>2656</v>
      </c>
      <c r="C127" s="97" t="s">
        <v>69</v>
      </c>
      <c r="D127" s="97" t="s">
        <v>2683</v>
      </c>
      <c r="E127" s="65" t="s">
        <v>2716</v>
      </c>
      <c r="F127" s="97" t="s">
        <v>6219</v>
      </c>
    </row>
    <row r="128" spans="2:6" ht="24.95" customHeight="1" x14ac:dyDescent="0.2">
      <c r="B128" s="97" t="s">
        <v>2656</v>
      </c>
      <c r="C128" s="97" t="s">
        <v>93</v>
      </c>
      <c r="D128" s="97" t="s">
        <v>2683</v>
      </c>
      <c r="E128" s="65" t="s">
        <v>2852</v>
      </c>
      <c r="F128" s="97" t="s">
        <v>6220</v>
      </c>
    </row>
    <row r="129" spans="2:6" ht="24.95" customHeight="1" x14ac:dyDescent="0.2">
      <c r="B129" s="97" t="s">
        <v>2656</v>
      </c>
      <c r="C129" s="97" t="s">
        <v>112</v>
      </c>
      <c r="D129" s="97" t="s">
        <v>2683</v>
      </c>
      <c r="E129" s="65" t="s">
        <v>2853</v>
      </c>
      <c r="F129" s="97" t="s">
        <v>6221</v>
      </c>
    </row>
    <row r="130" spans="2:6" ht="24.95" customHeight="1" x14ac:dyDescent="0.2">
      <c r="B130" s="97" t="s">
        <v>2656</v>
      </c>
      <c r="C130" s="97" t="s">
        <v>133</v>
      </c>
      <c r="D130" s="97" t="s">
        <v>2683</v>
      </c>
      <c r="E130" s="65" t="s">
        <v>2854</v>
      </c>
      <c r="F130" s="97" t="s">
        <v>6222</v>
      </c>
    </row>
    <row r="131" spans="2:6" ht="24.95" customHeight="1" x14ac:dyDescent="0.2">
      <c r="B131" s="97" t="s">
        <v>2656</v>
      </c>
      <c r="C131" s="97" t="s">
        <v>155</v>
      </c>
      <c r="D131" s="97" t="s">
        <v>2683</v>
      </c>
      <c r="E131" s="65" t="s">
        <v>2855</v>
      </c>
      <c r="F131" s="97" t="s">
        <v>6223</v>
      </c>
    </row>
    <row r="132" spans="2:6" ht="24.95" customHeight="1" x14ac:dyDescent="0.2">
      <c r="B132" s="97" t="s">
        <v>2656</v>
      </c>
      <c r="C132" s="97" t="s">
        <v>175</v>
      </c>
      <c r="D132" s="97" t="s">
        <v>2683</v>
      </c>
      <c r="E132" s="65" t="s">
        <v>2856</v>
      </c>
      <c r="F132" s="97" t="s">
        <v>6224</v>
      </c>
    </row>
    <row r="133" spans="2:6" ht="24.95" customHeight="1" x14ac:dyDescent="0.2">
      <c r="B133" s="97" t="s">
        <v>2656</v>
      </c>
      <c r="C133" s="97" t="s">
        <v>193</v>
      </c>
      <c r="D133" s="97" t="s">
        <v>2683</v>
      </c>
      <c r="E133" s="65" t="s">
        <v>2857</v>
      </c>
      <c r="F133" s="97" t="s">
        <v>6225</v>
      </c>
    </row>
    <row r="134" spans="2:6" ht="24.95" customHeight="1" x14ac:dyDescent="0.2">
      <c r="B134" s="97" t="s">
        <v>2656</v>
      </c>
      <c r="C134" s="97" t="s">
        <v>208</v>
      </c>
      <c r="D134" s="97" t="s">
        <v>2683</v>
      </c>
      <c r="E134" s="65" t="s">
        <v>2858</v>
      </c>
      <c r="F134" s="97" t="s">
        <v>6226</v>
      </c>
    </row>
    <row r="135" spans="2:6" ht="24.95" customHeight="1" x14ac:dyDescent="0.2">
      <c r="B135" s="97" t="s">
        <v>2656</v>
      </c>
      <c r="C135" s="97" t="s">
        <v>4858</v>
      </c>
      <c r="D135" s="97" t="s">
        <v>2683</v>
      </c>
      <c r="E135" s="65" t="s">
        <v>2859</v>
      </c>
      <c r="F135" s="97" t="s">
        <v>6227</v>
      </c>
    </row>
    <row r="136" spans="2:6" ht="24.95" customHeight="1" x14ac:dyDescent="0.2">
      <c r="B136" s="97" t="s">
        <v>2656</v>
      </c>
      <c r="C136" s="97" t="s">
        <v>245</v>
      </c>
      <c r="D136" s="97" t="s">
        <v>2683</v>
      </c>
      <c r="E136" s="65" t="s">
        <v>2860</v>
      </c>
      <c r="F136" s="97" t="s">
        <v>6228</v>
      </c>
    </row>
    <row r="137" spans="2:6" ht="24.95" customHeight="1" x14ac:dyDescent="0.2">
      <c r="B137" s="97" t="s">
        <v>2656</v>
      </c>
      <c r="C137" s="97" t="s">
        <v>5185</v>
      </c>
      <c r="D137" s="97" t="s">
        <v>2683</v>
      </c>
      <c r="E137" s="65" t="s">
        <v>2861</v>
      </c>
      <c r="F137" s="97" t="s">
        <v>6229</v>
      </c>
    </row>
    <row r="138" spans="2:6" ht="24.95" customHeight="1" x14ac:dyDescent="0.2">
      <c r="B138" s="97" t="s">
        <v>2656</v>
      </c>
      <c r="C138" s="97" t="s">
        <v>278</v>
      </c>
      <c r="D138" s="97" t="s">
        <v>2683</v>
      </c>
      <c r="E138" s="65" t="s">
        <v>2862</v>
      </c>
      <c r="F138" s="97" t="s">
        <v>6230</v>
      </c>
    </row>
    <row r="139" spans="2:6" ht="24.95" customHeight="1" x14ac:dyDescent="0.2">
      <c r="B139" s="97" t="s">
        <v>2656</v>
      </c>
      <c r="C139" s="97" t="s">
        <v>293</v>
      </c>
      <c r="D139" s="97" t="s">
        <v>2683</v>
      </c>
      <c r="E139" s="65" t="s">
        <v>2863</v>
      </c>
      <c r="F139" s="97" t="s">
        <v>6231</v>
      </c>
    </row>
    <row r="140" spans="2:6" ht="24.95" customHeight="1" x14ac:dyDescent="0.2">
      <c r="B140" s="97" t="s">
        <v>2656</v>
      </c>
      <c r="C140" s="97" t="s">
        <v>161</v>
      </c>
      <c r="D140" s="97" t="s">
        <v>2683</v>
      </c>
      <c r="E140" s="65" t="s">
        <v>2864</v>
      </c>
      <c r="F140" s="97" t="s">
        <v>6232</v>
      </c>
    </row>
    <row r="141" spans="2:6" ht="24.95" customHeight="1" x14ac:dyDescent="0.2">
      <c r="B141" s="97" t="s">
        <v>2656</v>
      </c>
      <c r="C141" s="97" t="s">
        <v>5352</v>
      </c>
      <c r="D141" s="97" t="s">
        <v>2683</v>
      </c>
      <c r="E141" s="65" t="s">
        <v>2865</v>
      </c>
      <c r="F141" s="97" t="s">
        <v>6233</v>
      </c>
    </row>
    <row r="142" spans="2:6" ht="24.95" customHeight="1" x14ac:dyDescent="0.2">
      <c r="B142" s="97" t="s">
        <v>2656</v>
      </c>
      <c r="C142" s="97" t="s">
        <v>339</v>
      </c>
      <c r="D142" s="97" t="s">
        <v>2683</v>
      </c>
      <c r="E142" s="65" t="s">
        <v>2866</v>
      </c>
      <c r="F142" s="97" t="s">
        <v>6234</v>
      </c>
    </row>
    <row r="143" spans="2:6" ht="24.95" customHeight="1" x14ac:dyDescent="0.2">
      <c r="B143" s="97" t="s">
        <v>2656</v>
      </c>
      <c r="C143" s="97" t="s">
        <v>296</v>
      </c>
      <c r="D143" s="97" t="s">
        <v>2683</v>
      </c>
      <c r="E143" s="65" t="s">
        <v>2867</v>
      </c>
      <c r="F143" s="97" t="s">
        <v>6235</v>
      </c>
    </row>
    <row r="144" spans="2:6" ht="24.95" customHeight="1" x14ac:dyDescent="0.2">
      <c r="B144" s="97" t="s">
        <v>2656</v>
      </c>
      <c r="C144" s="97" t="s">
        <v>5673</v>
      </c>
      <c r="D144" s="97" t="s">
        <v>2683</v>
      </c>
      <c r="E144" s="65" t="s">
        <v>2868</v>
      </c>
      <c r="F144" s="97" t="s">
        <v>6236</v>
      </c>
    </row>
    <row r="145" spans="2:6" ht="24.95" customHeight="1" x14ac:dyDescent="0.2">
      <c r="B145" s="97" t="s">
        <v>2656</v>
      </c>
      <c r="C145" s="97" t="s">
        <v>5715</v>
      </c>
      <c r="D145" s="97" t="s">
        <v>2683</v>
      </c>
      <c r="E145" s="65" t="s">
        <v>2869</v>
      </c>
      <c r="F145" s="97" t="s">
        <v>6237</v>
      </c>
    </row>
    <row r="146" spans="2:6" ht="24.95" customHeight="1" x14ac:dyDescent="0.2">
      <c r="B146" s="97" t="s">
        <v>2656</v>
      </c>
      <c r="C146" s="97" t="s">
        <v>380</v>
      </c>
      <c r="D146" s="97" t="s">
        <v>2683</v>
      </c>
      <c r="E146" s="65" t="s">
        <v>2870</v>
      </c>
      <c r="F146" s="97" t="s">
        <v>6238</v>
      </c>
    </row>
    <row r="147" spans="2:6" ht="24.95" customHeight="1" x14ac:dyDescent="0.2">
      <c r="B147" s="97" t="s">
        <v>2656</v>
      </c>
      <c r="C147" s="97" t="s">
        <v>395</v>
      </c>
      <c r="D147" s="97" t="s">
        <v>2683</v>
      </c>
      <c r="E147" s="65" t="s">
        <v>2871</v>
      </c>
      <c r="F147" s="97" t="s">
        <v>6239</v>
      </c>
    </row>
    <row r="148" spans="2:6" ht="24.95" customHeight="1" x14ac:dyDescent="0.2">
      <c r="B148" s="97" t="s">
        <v>2656</v>
      </c>
      <c r="C148" s="97" t="s">
        <v>5872</v>
      </c>
      <c r="D148" s="97" t="s">
        <v>2683</v>
      </c>
      <c r="E148" s="65" t="s">
        <v>2872</v>
      </c>
      <c r="F148" s="97" t="s">
        <v>6240</v>
      </c>
    </row>
    <row r="149" spans="2:6" ht="24.95" customHeight="1" x14ac:dyDescent="0.2">
      <c r="B149" s="97" t="s">
        <v>2656</v>
      </c>
      <c r="C149" s="97" t="s">
        <v>5907</v>
      </c>
      <c r="D149" s="97" t="s">
        <v>2683</v>
      </c>
      <c r="E149" s="65" t="s">
        <v>2873</v>
      </c>
      <c r="F149" s="97" t="s">
        <v>6241</v>
      </c>
    </row>
    <row r="150" spans="2:6" ht="24.95" customHeight="1" x14ac:dyDescent="0.2">
      <c r="B150" s="101" t="s">
        <v>2657</v>
      </c>
      <c r="C150" s="101" t="s">
        <v>2657</v>
      </c>
      <c r="D150" s="97" t="s">
        <v>2684</v>
      </c>
      <c r="E150" s="65" t="s">
        <v>2716</v>
      </c>
      <c r="F150" s="97" t="s">
        <v>6242</v>
      </c>
    </row>
    <row r="151" spans="2:6" ht="24.95" customHeight="1" x14ac:dyDescent="0.2">
      <c r="B151" s="97" t="s">
        <v>2658</v>
      </c>
      <c r="C151" s="97" t="s">
        <v>70</v>
      </c>
      <c r="D151" s="97" t="s">
        <v>2685</v>
      </c>
      <c r="E151" s="65" t="s">
        <v>2716</v>
      </c>
      <c r="F151" s="97" t="s">
        <v>6243</v>
      </c>
    </row>
    <row r="152" spans="2:6" ht="24.95" customHeight="1" x14ac:dyDescent="0.2">
      <c r="B152" s="97" t="s">
        <v>2658</v>
      </c>
      <c r="C152" s="97" t="s">
        <v>3371</v>
      </c>
      <c r="D152" s="97" t="s">
        <v>2685</v>
      </c>
      <c r="E152" s="65" t="s">
        <v>2874</v>
      </c>
      <c r="F152" s="97" t="s">
        <v>6244</v>
      </c>
    </row>
    <row r="153" spans="2:6" ht="24.95" customHeight="1" x14ac:dyDescent="0.2">
      <c r="B153" s="97" t="s">
        <v>2658</v>
      </c>
      <c r="C153" s="97" t="s">
        <v>113</v>
      </c>
      <c r="D153" s="97" t="s">
        <v>2685</v>
      </c>
      <c r="E153" s="65" t="s">
        <v>2726</v>
      </c>
      <c r="F153" s="97" t="s">
        <v>6245</v>
      </c>
    </row>
    <row r="154" spans="2:6" ht="24.95" customHeight="1" x14ac:dyDescent="0.2">
      <c r="B154" s="97" t="s">
        <v>2658</v>
      </c>
      <c r="C154" s="97" t="s">
        <v>134</v>
      </c>
      <c r="D154" s="97" t="s">
        <v>2685</v>
      </c>
      <c r="E154" s="65" t="s">
        <v>2824</v>
      </c>
      <c r="F154" s="97" t="s">
        <v>6246</v>
      </c>
    </row>
    <row r="155" spans="2:6" ht="24.95" customHeight="1" x14ac:dyDescent="0.2">
      <c r="B155" s="97" t="s">
        <v>2658</v>
      </c>
      <c r="C155" s="97" t="s">
        <v>156</v>
      </c>
      <c r="D155" s="97" t="s">
        <v>2685</v>
      </c>
      <c r="E155" s="65" t="s">
        <v>2875</v>
      </c>
      <c r="F155" s="97" t="s">
        <v>6247</v>
      </c>
    </row>
    <row r="156" spans="2:6" ht="24.95" customHeight="1" x14ac:dyDescent="0.2">
      <c r="B156" s="97" t="s">
        <v>2658</v>
      </c>
      <c r="C156" s="97" t="s">
        <v>176</v>
      </c>
      <c r="D156" s="97" t="s">
        <v>2685</v>
      </c>
      <c r="E156" s="65" t="s">
        <v>2876</v>
      </c>
      <c r="F156" s="97" t="s">
        <v>6248</v>
      </c>
    </row>
    <row r="157" spans="2:6" ht="24.95" customHeight="1" x14ac:dyDescent="0.2">
      <c r="B157" s="97" t="s">
        <v>2658</v>
      </c>
      <c r="C157" s="97" t="s">
        <v>194</v>
      </c>
      <c r="D157" s="97" t="s">
        <v>2685</v>
      </c>
      <c r="E157" s="65" t="s">
        <v>2877</v>
      </c>
      <c r="F157" s="97" t="s">
        <v>6249</v>
      </c>
    </row>
    <row r="158" spans="2:6" ht="24.95" customHeight="1" x14ac:dyDescent="0.2">
      <c r="B158" s="97" t="s">
        <v>2658</v>
      </c>
      <c r="C158" s="97" t="s">
        <v>102</v>
      </c>
      <c r="D158" s="97" t="s">
        <v>2685</v>
      </c>
      <c r="E158" s="65" t="s">
        <v>2878</v>
      </c>
      <c r="F158" s="97" t="s">
        <v>6250</v>
      </c>
    </row>
    <row r="159" spans="2:6" ht="24.95" customHeight="1" x14ac:dyDescent="0.2">
      <c r="B159" s="97" t="s">
        <v>2658</v>
      </c>
      <c r="C159" s="97" t="s">
        <v>228</v>
      </c>
      <c r="D159" s="97" t="s">
        <v>2685</v>
      </c>
      <c r="E159" s="65" t="s">
        <v>2879</v>
      </c>
      <c r="F159" s="97" t="s">
        <v>6251</v>
      </c>
    </row>
    <row r="160" spans="2:6" ht="24.95" customHeight="1" x14ac:dyDescent="0.2">
      <c r="B160" s="97" t="s">
        <v>2658</v>
      </c>
      <c r="C160" s="97" t="s">
        <v>246</v>
      </c>
      <c r="D160" s="97" t="s">
        <v>2685</v>
      </c>
      <c r="E160" s="65" t="s">
        <v>2880</v>
      </c>
      <c r="F160" s="97" t="s">
        <v>6252</v>
      </c>
    </row>
    <row r="161" spans="2:6" ht="24.95" customHeight="1" x14ac:dyDescent="0.2">
      <c r="B161" s="97" t="s">
        <v>2658</v>
      </c>
      <c r="C161" s="97" t="s">
        <v>2665</v>
      </c>
      <c r="D161" s="97" t="s">
        <v>2685</v>
      </c>
      <c r="E161" s="65" t="s">
        <v>2760</v>
      </c>
      <c r="F161" s="97" t="s">
        <v>6253</v>
      </c>
    </row>
    <row r="162" spans="2:6" ht="24.95" customHeight="1" x14ac:dyDescent="0.2">
      <c r="B162" s="97" t="s">
        <v>2658</v>
      </c>
      <c r="C162" s="97" t="s">
        <v>279</v>
      </c>
      <c r="D162" s="97" t="s">
        <v>2685</v>
      </c>
      <c r="E162" s="65" t="s">
        <v>2881</v>
      </c>
      <c r="F162" s="97" t="s">
        <v>6254</v>
      </c>
    </row>
    <row r="163" spans="2:6" ht="24.95" customHeight="1" x14ac:dyDescent="0.2">
      <c r="B163" s="97" t="s">
        <v>2658</v>
      </c>
      <c r="C163" s="97" t="s">
        <v>4314</v>
      </c>
      <c r="D163" s="97" t="s">
        <v>2685</v>
      </c>
      <c r="E163" s="65" t="s">
        <v>2882</v>
      </c>
      <c r="F163" s="97" t="s">
        <v>6255</v>
      </c>
    </row>
    <row r="164" spans="2:6" ht="24.95" customHeight="1" x14ac:dyDescent="0.2">
      <c r="B164" s="97" t="s">
        <v>2658</v>
      </c>
      <c r="C164" s="97" t="s">
        <v>308</v>
      </c>
      <c r="D164" s="97" t="s">
        <v>2685</v>
      </c>
      <c r="E164" s="65" t="s">
        <v>2883</v>
      </c>
      <c r="F164" s="97" t="s">
        <v>6256</v>
      </c>
    </row>
    <row r="165" spans="2:6" ht="24.95" customHeight="1" x14ac:dyDescent="0.2">
      <c r="B165" s="97" t="s">
        <v>2658</v>
      </c>
      <c r="C165" s="97" t="s">
        <v>4358</v>
      </c>
      <c r="D165" s="97" t="s">
        <v>2685</v>
      </c>
      <c r="E165" s="65" t="s">
        <v>2884</v>
      </c>
      <c r="F165" s="97" t="s">
        <v>6257</v>
      </c>
    </row>
    <row r="166" spans="2:6" ht="24.95" customHeight="1" x14ac:dyDescent="0.2">
      <c r="B166" s="97" t="s">
        <v>2658</v>
      </c>
      <c r="C166" s="97" t="s">
        <v>340</v>
      </c>
      <c r="D166" s="97" t="s">
        <v>2685</v>
      </c>
      <c r="E166" s="65" t="s">
        <v>2849</v>
      </c>
      <c r="F166" s="97" t="s">
        <v>6258</v>
      </c>
    </row>
    <row r="167" spans="2:6" ht="24.95" customHeight="1" x14ac:dyDescent="0.2">
      <c r="B167" s="97" t="s">
        <v>2658</v>
      </c>
      <c r="C167" s="97" t="s">
        <v>4840</v>
      </c>
      <c r="D167" s="97" t="s">
        <v>2685</v>
      </c>
      <c r="E167" s="65" t="s">
        <v>2715</v>
      </c>
      <c r="F167" s="97" t="s">
        <v>6259</v>
      </c>
    </row>
    <row r="168" spans="2:6" ht="24.95" customHeight="1" x14ac:dyDescent="0.2">
      <c r="B168" s="97" t="s">
        <v>2658</v>
      </c>
      <c r="C168" s="97" t="s">
        <v>364</v>
      </c>
      <c r="D168" s="97" t="s">
        <v>2685</v>
      </c>
      <c r="E168" s="65" t="s">
        <v>2858</v>
      </c>
      <c r="F168" s="97" t="s">
        <v>6260</v>
      </c>
    </row>
    <row r="169" spans="2:6" ht="24.95" customHeight="1" x14ac:dyDescent="0.2">
      <c r="B169" s="97" t="s">
        <v>2658</v>
      </c>
      <c r="C169" s="97" t="s">
        <v>381</v>
      </c>
      <c r="D169" s="97" t="s">
        <v>2685</v>
      </c>
      <c r="E169" s="65" t="s">
        <v>2790</v>
      </c>
      <c r="F169" s="97" t="s">
        <v>6261</v>
      </c>
    </row>
    <row r="170" spans="2:6" ht="24.95" customHeight="1" x14ac:dyDescent="0.2">
      <c r="B170" s="97" t="s">
        <v>2658</v>
      </c>
      <c r="C170" s="97" t="s">
        <v>4882</v>
      </c>
      <c r="D170" s="97" t="s">
        <v>2685</v>
      </c>
      <c r="E170" s="65" t="s">
        <v>2885</v>
      </c>
      <c r="F170" s="97" t="s">
        <v>6262</v>
      </c>
    </row>
    <row r="171" spans="2:6" ht="24.95" customHeight="1" x14ac:dyDescent="0.2">
      <c r="B171" s="97" t="s">
        <v>2658</v>
      </c>
      <c r="C171" s="97" t="s">
        <v>408</v>
      </c>
      <c r="D171" s="97" t="s">
        <v>2685</v>
      </c>
      <c r="E171" s="65" t="s">
        <v>2887</v>
      </c>
      <c r="F171" s="97" t="s">
        <v>6263</v>
      </c>
    </row>
    <row r="172" spans="2:6" ht="24.95" customHeight="1" x14ac:dyDescent="0.2">
      <c r="B172" s="97" t="s">
        <v>2658</v>
      </c>
      <c r="C172" s="97" t="s">
        <v>4943</v>
      </c>
      <c r="D172" s="97" t="s">
        <v>2685</v>
      </c>
      <c r="E172" s="65" t="s">
        <v>2886</v>
      </c>
      <c r="F172" s="97" t="s">
        <v>6264</v>
      </c>
    </row>
    <row r="173" spans="2:6" ht="24.95" customHeight="1" x14ac:dyDescent="0.2">
      <c r="B173" s="97" t="s">
        <v>2658</v>
      </c>
      <c r="C173" s="97" t="s">
        <v>417</v>
      </c>
      <c r="D173" s="97" t="s">
        <v>2685</v>
      </c>
      <c r="E173" s="65" t="s">
        <v>2888</v>
      </c>
      <c r="F173" s="97" t="s">
        <v>6265</v>
      </c>
    </row>
    <row r="174" spans="2:6" ht="24.95" customHeight="1" x14ac:dyDescent="0.2">
      <c r="B174" s="97" t="s">
        <v>2658</v>
      </c>
      <c r="C174" s="97" t="s">
        <v>5031</v>
      </c>
      <c r="D174" s="97" t="s">
        <v>2685</v>
      </c>
      <c r="E174" s="65" t="s">
        <v>2796</v>
      </c>
      <c r="F174" s="97" t="s">
        <v>6266</v>
      </c>
    </row>
    <row r="175" spans="2:6" ht="24.95" customHeight="1" x14ac:dyDescent="0.2">
      <c r="B175" s="97" t="s">
        <v>2658</v>
      </c>
      <c r="C175" s="97" t="s">
        <v>443</v>
      </c>
      <c r="D175" s="97" t="s">
        <v>2685</v>
      </c>
      <c r="E175" s="65" t="s">
        <v>2861</v>
      </c>
      <c r="F175" s="97" t="s">
        <v>6267</v>
      </c>
    </row>
    <row r="176" spans="2:6" ht="24.95" customHeight="1" x14ac:dyDescent="0.2">
      <c r="B176" s="97" t="s">
        <v>2658</v>
      </c>
      <c r="C176" s="97" t="s">
        <v>454</v>
      </c>
      <c r="D176" s="97" t="s">
        <v>2685</v>
      </c>
      <c r="E176" s="65" t="s">
        <v>2889</v>
      </c>
      <c r="F176" s="97" t="s">
        <v>6268</v>
      </c>
    </row>
    <row r="177" spans="2:6" ht="24.95" customHeight="1" x14ac:dyDescent="0.2">
      <c r="B177" s="97" t="s">
        <v>2658</v>
      </c>
      <c r="C177" s="97" t="s">
        <v>5374</v>
      </c>
      <c r="D177" s="97" t="s">
        <v>2685</v>
      </c>
      <c r="E177" s="65" t="s">
        <v>2890</v>
      </c>
      <c r="F177" s="97" t="s">
        <v>6269</v>
      </c>
    </row>
    <row r="178" spans="2:6" ht="24.95" customHeight="1" x14ac:dyDescent="0.2">
      <c r="B178" s="97" t="s">
        <v>2658</v>
      </c>
      <c r="C178" s="97" t="s">
        <v>5505</v>
      </c>
      <c r="D178" s="97" t="s">
        <v>2685</v>
      </c>
      <c r="E178" s="65" t="s">
        <v>2891</v>
      </c>
      <c r="F178" s="97" t="s">
        <v>6270</v>
      </c>
    </row>
    <row r="179" spans="2:6" ht="24.95" customHeight="1" x14ac:dyDescent="0.2">
      <c r="B179" s="97" t="s">
        <v>2658</v>
      </c>
      <c r="C179" s="97" t="s">
        <v>480</v>
      </c>
      <c r="D179" s="97" t="s">
        <v>2685</v>
      </c>
      <c r="E179" s="65" t="s">
        <v>2810</v>
      </c>
      <c r="F179" s="97" t="s">
        <v>6271</v>
      </c>
    </row>
    <row r="180" spans="2:6" ht="24.95" customHeight="1" x14ac:dyDescent="0.2">
      <c r="B180" s="97" t="s">
        <v>2658</v>
      </c>
      <c r="C180" s="97" t="s">
        <v>486</v>
      </c>
      <c r="D180" s="97" t="s">
        <v>2685</v>
      </c>
      <c r="E180" s="65" t="s">
        <v>2892</v>
      </c>
      <c r="F180" s="97" t="s">
        <v>6272</v>
      </c>
    </row>
    <row r="181" spans="2:6" ht="24.95" customHeight="1" x14ac:dyDescent="0.2">
      <c r="B181" s="97" t="s">
        <v>2658</v>
      </c>
      <c r="C181" s="97" t="s">
        <v>497</v>
      </c>
      <c r="D181" s="97" t="s">
        <v>2685</v>
      </c>
      <c r="E181" s="65" t="s">
        <v>2893</v>
      </c>
      <c r="F181" s="97" t="s">
        <v>6273</v>
      </c>
    </row>
    <row r="182" spans="2:6" ht="24.95" customHeight="1" x14ac:dyDescent="0.2">
      <c r="B182" s="97" t="s">
        <v>2658</v>
      </c>
      <c r="C182" s="97" t="s">
        <v>506</v>
      </c>
      <c r="D182" s="97" t="s">
        <v>2685</v>
      </c>
      <c r="E182" s="65" t="s">
        <v>2894</v>
      </c>
      <c r="F182" s="97" t="s">
        <v>6274</v>
      </c>
    </row>
    <row r="183" spans="2:6" ht="24.95" customHeight="1" x14ac:dyDescent="0.2">
      <c r="B183" s="97" t="s">
        <v>2658</v>
      </c>
      <c r="C183" s="97" t="s">
        <v>515</v>
      </c>
      <c r="D183" s="97" t="s">
        <v>2685</v>
      </c>
      <c r="E183" s="65" t="s">
        <v>2895</v>
      </c>
      <c r="F183" s="97" t="s">
        <v>6275</v>
      </c>
    </row>
    <row r="184" spans="2:6" ht="24.95" customHeight="1" x14ac:dyDescent="0.2">
      <c r="B184" s="97" t="s">
        <v>2658</v>
      </c>
      <c r="C184" s="97" t="s">
        <v>5593</v>
      </c>
      <c r="D184" s="97" t="s">
        <v>2685</v>
      </c>
      <c r="E184" s="65" t="s">
        <v>2819</v>
      </c>
      <c r="F184" s="97" t="s">
        <v>6276</v>
      </c>
    </row>
    <row r="185" spans="2:6" ht="24.95" customHeight="1" x14ac:dyDescent="0.2">
      <c r="B185" s="97" t="s">
        <v>2658</v>
      </c>
      <c r="C185" s="97" t="s">
        <v>531</v>
      </c>
      <c r="D185" s="97" t="s">
        <v>2685</v>
      </c>
      <c r="E185" s="65" t="s">
        <v>2820</v>
      </c>
      <c r="F185" s="97" t="s">
        <v>6277</v>
      </c>
    </row>
    <row r="186" spans="2:6" ht="24.95" customHeight="1" x14ac:dyDescent="0.2">
      <c r="B186" s="97" t="s">
        <v>2658</v>
      </c>
      <c r="C186" s="97" t="s">
        <v>538</v>
      </c>
      <c r="D186" s="97" t="s">
        <v>2685</v>
      </c>
      <c r="E186" s="65" t="s">
        <v>2896</v>
      </c>
      <c r="F186" s="97" t="s">
        <v>6278</v>
      </c>
    </row>
    <row r="187" spans="2:6" ht="24.95" customHeight="1" x14ac:dyDescent="0.2">
      <c r="B187" s="97" t="s">
        <v>2658</v>
      </c>
      <c r="C187" s="97" t="s">
        <v>517</v>
      </c>
      <c r="D187" s="97" t="s">
        <v>2685</v>
      </c>
      <c r="E187" s="65" t="s">
        <v>2897</v>
      </c>
      <c r="F187" s="97" t="s">
        <v>6279</v>
      </c>
    </row>
    <row r="188" spans="2:6" ht="24.95" customHeight="1" x14ac:dyDescent="0.2">
      <c r="B188" s="97" t="s">
        <v>2658</v>
      </c>
      <c r="C188" s="97" t="s">
        <v>549</v>
      </c>
      <c r="D188" s="97" t="s">
        <v>2685</v>
      </c>
      <c r="E188" s="65" t="s">
        <v>2898</v>
      </c>
      <c r="F188" s="97" t="s">
        <v>6280</v>
      </c>
    </row>
    <row r="189" spans="2:6" ht="24.95" customHeight="1" x14ac:dyDescent="0.2">
      <c r="B189" s="97" t="s">
        <v>2658</v>
      </c>
      <c r="C189" s="97" t="s">
        <v>5746</v>
      </c>
      <c r="D189" s="97" t="s">
        <v>2685</v>
      </c>
      <c r="E189" s="65" t="s">
        <v>2899</v>
      </c>
      <c r="F189" s="97" t="s">
        <v>6281</v>
      </c>
    </row>
    <row r="190" spans="2:6" ht="24.95" customHeight="1" x14ac:dyDescent="0.2">
      <c r="B190" s="97" t="s">
        <v>2658</v>
      </c>
      <c r="C190" s="97" t="s">
        <v>560</v>
      </c>
      <c r="D190" s="97" t="s">
        <v>2685</v>
      </c>
      <c r="E190" s="65" t="s">
        <v>2900</v>
      </c>
      <c r="F190" s="97" t="s">
        <v>6282</v>
      </c>
    </row>
    <row r="191" spans="2:6" ht="24.95" customHeight="1" x14ac:dyDescent="0.2">
      <c r="B191" s="97" t="s">
        <v>2658</v>
      </c>
      <c r="C191" s="97" t="s">
        <v>568</v>
      </c>
      <c r="D191" s="97" t="s">
        <v>2685</v>
      </c>
      <c r="E191" s="65" t="s">
        <v>2901</v>
      </c>
      <c r="F191" s="97" t="s">
        <v>6283</v>
      </c>
    </row>
    <row r="192" spans="2:6" ht="24.95" customHeight="1" x14ac:dyDescent="0.2">
      <c r="B192" s="97" t="s">
        <v>2658</v>
      </c>
      <c r="C192" s="97" t="s">
        <v>575</v>
      </c>
      <c r="D192" s="97" t="s">
        <v>2685</v>
      </c>
      <c r="E192" s="65" t="s">
        <v>2902</v>
      </c>
      <c r="F192" s="97" t="s">
        <v>6284</v>
      </c>
    </row>
    <row r="193" spans="2:6" ht="24.95" customHeight="1" x14ac:dyDescent="0.2">
      <c r="B193" s="97" t="s">
        <v>2658</v>
      </c>
      <c r="C193" s="97" t="s">
        <v>582</v>
      </c>
      <c r="D193" s="97" t="s">
        <v>2685</v>
      </c>
      <c r="E193" s="65" t="s">
        <v>2903</v>
      </c>
      <c r="F193" s="97" t="s">
        <v>6285</v>
      </c>
    </row>
    <row r="194" spans="2:6" ht="24.95" customHeight="1" x14ac:dyDescent="0.2">
      <c r="B194" s="97" t="s">
        <v>2658</v>
      </c>
      <c r="C194" s="97" t="s">
        <v>5884</v>
      </c>
      <c r="D194" s="97" t="s">
        <v>2685</v>
      </c>
      <c r="E194" s="65" t="s">
        <v>2904</v>
      </c>
      <c r="F194" s="97" t="s">
        <v>6286</v>
      </c>
    </row>
    <row r="195" spans="2:6" ht="24.95" customHeight="1" x14ac:dyDescent="0.2">
      <c r="B195" s="97" t="s">
        <v>2658</v>
      </c>
      <c r="C195" s="97" t="s">
        <v>331</v>
      </c>
      <c r="D195" s="97" t="s">
        <v>2685</v>
      </c>
      <c r="E195" s="65" t="s">
        <v>2841</v>
      </c>
      <c r="F195" s="97" t="s">
        <v>6287</v>
      </c>
    </row>
    <row r="196" spans="2:6" ht="24.95" customHeight="1" x14ac:dyDescent="0.2">
      <c r="B196" s="97" t="s">
        <v>2658</v>
      </c>
      <c r="C196" s="97" t="s">
        <v>592</v>
      </c>
      <c r="D196" s="97" t="s">
        <v>2685</v>
      </c>
      <c r="E196" s="65" t="s">
        <v>2905</v>
      </c>
      <c r="F196" s="97" t="s">
        <v>6288</v>
      </c>
    </row>
    <row r="197" spans="2:6" ht="24.95" customHeight="1" x14ac:dyDescent="0.2">
      <c r="B197" s="97" t="s">
        <v>2659</v>
      </c>
      <c r="C197" s="97" t="s">
        <v>71</v>
      </c>
      <c r="D197" s="97" t="s">
        <v>2686</v>
      </c>
      <c r="E197" s="65" t="s">
        <v>2716</v>
      </c>
      <c r="F197" s="97" t="s">
        <v>6289</v>
      </c>
    </row>
    <row r="198" spans="2:6" ht="24.95" customHeight="1" x14ac:dyDescent="0.2">
      <c r="B198" s="97" t="s">
        <v>2659</v>
      </c>
      <c r="C198" s="97" t="s">
        <v>94</v>
      </c>
      <c r="D198" s="97" t="s">
        <v>2686</v>
      </c>
      <c r="E198" s="65" t="s">
        <v>2906</v>
      </c>
      <c r="F198" s="97" t="s">
        <v>6290</v>
      </c>
    </row>
    <row r="199" spans="2:6" ht="24.95" customHeight="1" x14ac:dyDescent="0.2">
      <c r="B199" s="97" t="s">
        <v>2659</v>
      </c>
      <c r="C199" s="97" t="s">
        <v>114</v>
      </c>
      <c r="D199" s="97" t="s">
        <v>2686</v>
      </c>
      <c r="E199" s="65" t="s">
        <v>2907</v>
      </c>
      <c r="F199" s="97" t="s">
        <v>6291</v>
      </c>
    </row>
    <row r="200" spans="2:6" ht="24.95" customHeight="1" x14ac:dyDescent="0.2">
      <c r="B200" s="97" t="s">
        <v>2659</v>
      </c>
      <c r="C200" s="97" t="s">
        <v>135</v>
      </c>
      <c r="D200" s="97" t="s">
        <v>2686</v>
      </c>
      <c r="E200" s="65" t="s">
        <v>2734</v>
      </c>
      <c r="F200" s="97" t="s">
        <v>6292</v>
      </c>
    </row>
    <row r="201" spans="2:6" ht="24.95" customHeight="1" x14ac:dyDescent="0.2">
      <c r="B201" s="97" t="s">
        <v>2659</v>
      </c>
      <c r="C201" s="97" t="s">
        <v>3823</v>
      </c>
      <c r="D201" s="97" t="s">
        <v>2686</v>
      </c>
      <c r="E201" s="65" t="s">
        <v>2908</v>
      </c>
      <c r="F201" s="97" t="s">
        <v>6293</v>
      </c>
    </row>
    <row r="202" spans="2:6" ht="24.95" customHeight="1" x14ac:dyDescent="0.2">
      <c r="B202" s="97" t="s">
        <v>2659</v>
      </c>
      <c r="C202" s="97" t="s">
        <v>177</v>
      </c>
      <c r="D202" s="97" t="s">
        <v>2686</v>
      </c>
      <c r="E202" s="65" t="s">
        <v>2909</v>
      </c>
      <c r="F202" s="97" t="s">
        <v>6294</v>
      </c>
    </row>
    <row r="203" spans="2:6" ht="24.95" customHeight="1" x14ac:dyDescent="0.2">
      <c r="B203" s="97" t="s">
        <v>2659</v>
      </c>
      <c r="C203" s="97" t="s">
        <v>3861</v>
      </c>
      <c r="D203" s="97" t="s">
        <v>2686</v>
      </c>
      <c r="E203" s="65" t="s">
        <v>2910</v>
      </c>
      <c r="F203" s="97" t="s">
        <v>6295</v>
      </c>
    </row>
    <row r="204" spans="2:6" ht="24.95" customHeight="1" x14ac:dyDescent="0.2">
      <c r="B204" s="97" t="s">
        <v>2659</v>
      </c>
      <c r="C204" s="97" t="s">
        <v>209</v>
      </c>
      <c r="D204" s="97" t="s">
        <v>2686</v>
      </c>
      <c r="E204" s="65" t="s">
        <v>2911</v>
      </c>
      <c r="F204" s="97" t="s">
        <v>6296</v>
      </c>
    </row>
    <row r="205" spans="2:6" ht="24.95" customHeight="1" x14ac:dyDescent="0.2">
      <c r="B205" s="97" t="s">
        <v>2659</v>
      </c>
      <c r="C205" s="97" t="s">
        <v>2659</v>
      </c>
      <c r="D205" s="97" t="s">
        <v>2686</v>
      </c>
      <c r="E205" s="65" t="s">
        <v>2912</v>
      </c>
      <c r="F205" s="97" t="s">
        <v>6297</v>
      </c>
    </row>
    <row r="206" spans="2:6" ht="24.95" customHeight="1" x14ac:dyDescent="0.2">
      <c r="B206" s="97" t="s">
        <v>2659</v>
      </c>
      <c r="C206" s="97" t="s">
        <v>247</v>
      </c>
      <c r="D206" s="97" t="s">
        <v>2686</v>
      </c>
      <c r="E206" s="65" t="s">
        <v>2913</v>
      </c>
      <c r="F206" s="97" t="s">
        <v>6298</v>
      </c>
    </row>
    <row r="207" spans="2:6" ht="24.95" customHeight="1" x14ac:dyDescent="0.2">
      <c r="B207" s="97" t="s">
        <v>2659</v>
      </c>
      <c r="C207" s="97" t="s">
        <v>105</v>
      </c>
      <c r="D207" s="97" t="s">
        <v>2686</v>
      </c>
      <c r="E207" s="65" t="s">
        <v>2914</v>
      </c>
      <c r="F207" s="97" t="s">
        <v>6299</v>
      </c>
    </row>
    <row r="208" spans="2:6" ht="24.95" customHeight="1" x14ac:dyDescent="0.2">
      <c r="B208" s="97" t="s">
        <v>2659</v>
      </c>
      <c r="C208" s="97" t="s">
        <v>3933</v>
      </c>
      <c r="D208" s="97" t="s">
        <v>2686</v>
      </c>
      <c r="E208" s="65" t="s">
        <v>2915</v>
      </c>
      <c r="F208" s="97" t="s">
        <v>6300</v>
      </c>
    </row>
    <row r="209" spans="2:6" ht="24.95" customHeight="1" x14ac:dyDescent="0.2">
      <c r="B209" s="97" t="s">
        <v>2659</v>
      </c>
      <c r="C209" s="97" t="s">
        <v>294</v>
      </c>
      <c r="D209" s="97" t="s">
        <v>2686</v>
      </c>
      <c r="E209" s="65" t="s">
        <v>2916</v>
      </c>
      <c r="F209" s="97" t="s">
        <v>6301</v>
      </c>
    </row>
    <row r="210" spans="2:6" ht="24.95" customHeight="1" x14ac:dyDescent="0.2">
      <c r="B210" s="97" t="s">
        <v>2659</v>
      </c>
      <c r="C210" s="97" t="s">
        <v>309</v>
      </c>
      <c r="D210" s="97" t="s">
        <v>2686</v>
      </c>
      <c r="E210" s="65" t="s">
        <v>2917</v>
      </c>
      <c r="F210" s="97" t="s">
        <v>6302</v>
      </c>
    </row>
    <row r="211" spans="2:6" ht="24.95" customHeight="1" x14ac:dyDescent="0.2">
      <c r="B211" s="97" t="s">
        <v>2659</v>
      </c>
      <c r="C211" s="97" t="s">
        <v>324</v>
      </c>
      <c r="D211" s="97" t="s">
        <v>2686</v>
      </c>
      <c r="E211" s="65" t="s">
        <v>2918</v>
      </c>
      <c r="F211" s="97" t="s">
        <v>6303</v>
      </c>
    </row>
    <row r="212" spans="2:6" ht="24.95" customHeight="1" x14ac:dyDescent="0.2">
      <c r="B212" s="97" t="s">
        <v>2659</v>
      </c>
      <c r="C212" s="97" t="s">
        <v>341</v>
      </c>
      <c r="D212" s="97" t="s">
        <v>2686</v>
      </c>
      <c r="E212" s="65" t="s">
        <v>2754</v>
      </c>
      <c r="F212" s="97" t="s">
        <v>6304</v>
      </c>
    </row>
    <row r="213" spans="2:6" ht="24.95" customHeight="1" x14ac:dyDescent="0.2">
      <c r="B213" s="97" t="s">
        <v>2659</v>
      </c>
      <c r="C213" s="97" t="s">
        <v>4109</v>
      </c>
      <c r="D213" s="97" t="s">
        <v>2686</v>
      </c>
      <c r="E213" s="65" t="s">
        <v>2919</v>
      </c>
      <c r="F213" s="97" t="s">
        <v>6305</v>
      </c>
    </row>
    <row r="214" spans="2:6" ht="24.95" customHeight="1" x14ac:dyDescent="0.2">
      <c r="B214" s="97" t="s">
        <v>2659</v>
      </c>
      <c r="C214" s="97" t="s">
        <v>365</v>
      </c>
      <c r="D214" s="97" t="s">
        <v>2686</v>
      </c>
      <c r="E214" s="65" t="s">
        <v>2921</v>
      </c>
      <c r="F214" s="97" t="s">
        <v>6306</v>
      </c>
    </row>
    <row r="215" spans="2:6" ht="24.95" customHeight="1" x14ac:dyDescent="0.2">
      <c r="B215" s="97" t="s">
        <v>2659</v>
      </c>
      <c r="C215" s="97" t="s">
        <v>382</v>
      </c>
      <c r="D215" s="97" t="s">
        <v>2686</v>
      </c>
      <c r="E215" s="65" t="s">
        <v>2922</v>
      </c>
      <c r="F215" s="97" t="s">
        <v>6307</v>
      </c>
    </row>
    <row r="216" spans="2:6" ht="24.95" customHeight="1" x14ac:dyDescent="0.2">
      <c r="B216" s="97" t="s">
        <v>2659</v>
      </c>
      <c r="C216" s="97" t="s">
        <v>396</v>
      </c>
      <c r="D216" s="97" t="s">
        <v>2686</v>
      </c>
      <c r="E216" s="65" t="s">
        <v>2923</v>
      </c>
      <c r="F216" s="97" t="s">
        <v>6308</v>
      </c>
    </row>
    <row r="217" spans="2:6" ht="24.95" customHeight="1" x14ac:dyDescent="0.2">
      <c r="B217" s="97" t="s">
        <v>2659</v>
      </c>
      <c r="C217" s="97" t="s">
        <v>4127</v>
      </c>
      <c r="D217" s="97" t="s">
        <v>2686</v>
      </c>
      <c r="E217" s="65" t="s">
        <v>2924</v>
      </c>
      <c r="F217" s="97" t="s">
        <v>6309</v>
      </c>
    </row>
    <row r="218" spans="2:6" ht="24.95" customHeight="1" x14ac:dyDescent="0.2">
      <c r="B218" s="97" t="s">
        <v>2659</v>
      </c>
      <c r="C218" s="97" t="s">
        <v>4148</v>
      </c>
      <c r="D218" s="97" t="s">
        <v>2686</v>
      </c>
      <c r="E218" s="65" t="s">
        <v>2926</v>
      </c>
      <c r="F218" s="97" t="s">
        <v>6310</v>
      </c>
    </row>
    <row r="219" spans="2:6" ht="24.95" customHeight="1" x14ac:dyDescent="0.2">
      <c r="B219" s="97" t="s">
        <v>2659</v>
      </c>
      <c r="C219" s="97" t="s">
        <v>4178</v>
      </c>
      <c r="D219" s="97" t="s">
        <v>2686</v>
      </c>
      <c r="E219" s="65" t="s">
        <v>2927</v>
      </c>
      <c r="F219" s="97" t="s">
        <v>6311</v>
      </c>
    </row>
    <row r="220" spans="2:6" ht="24.95" customHeight="1" x14ac:dyDescent="0.2">
      <c r="B220" s="97" t="s">
        <v>2659</v>
      </c>
      <c r="C220" s="97" t="s">
        <v>435</v>
      </c>
      <c r="D220" s="97" t="s">
        <v>2686</v>
      </c>
      <c r="E220" s="65" t="s">
        <v>2760</v>
      </c>
      <c r="F220" s="97" t="s">
        <v>6312</v>
      </c>
    </row>
    <row r="221" spans="2:6" ht="24.95" customHeight="1" x14ac:dyDescent="0.2">
      <c r="B221" s="97" t="s">
        <v>2659</v>
      </c>
      <c r="C221" s="97" t="s">
        <v>444</v>
      </c>
      <c r="D221" s="97" t="s">
        <v>2686</v>
      </c>
      <c r="E221" s="65" t="s">
        <v>2928</v>
      </c>
      <c r="F221" s="97" t="s">
        <v>6313</v>
      </c>
    </row>
    <row r="222" spans="2:6" ht="24.95" customHeight="1" x14ac:dyDescent="0.2">
      <c r="B222" s="97" t="s">
        <v>2659</v>
      </c>
      <c r="C222" s="97" t="s">
        <v>4226</v>
      </c>
      <c r="D222" s="97" t="s">
        <v>2686</v>
      </c>
      <c r="E222" s="65" t="s">
        <v>2929</v>
      </c>
      <c r="F222" s="97" t="s">
        <v>6314</v>
      </c>
    </row>
    <row r="223" spans="2:6" ht="24.95" customHeight="1" x14ac:dyDescent="0.2">
      <c r="B223" s="97" t="s">
        <v>2659</v>
      </c>
      <c r="C223" s="97" t="s">
        <v>4237</v>
      </c>
      <c r="D223" s="97" t="s">
        <v>2686</v>
      </c>
      <c r="E223" s="65" t="s">
        <v>2930</v>
      </c>
      <c r="F223" s="97" t="s">
        <v>6315</v>
      </c>
    </row>
    <row r="224" spans="2:6" ht="24.95" customHeight="1" x14ac:dyDescent="0.2">
      <c r="B224" s="97" t="s">
        <v>2659</v>
      </c>
      <c r="C224" s="97" t="s">
        <v>471</v>
      </c>
      <c r="D224" s="97" t="s">
        <v>2686</v>
      </c>
      <c r="E224" s="65" t="s">
        <v>2931</v>
      </c>
      <c r="F224" s="97" t="s">
        <v>6316</v>
      </c>
    </row>
    <row r="225" spans="2:6" ht="24.95" customHeight="1" x14ac:dyDescent="0.2">
      <c r="B225" s="97" t="s">
        <v>2659</v>
      </c>
      <c r="C225" s="97" t="s">
        <v>4252</v>
      </c>
      <c r="D225" s="97" t="s">
        <v>2686</v>
      </c>
      <c r="E225" s="65" t="s">
        <v>2932</v>
      </c>
      <c r="F225" s="97" t="s">
        <v>6317</v>
      </c>
    </row>
    <row r="226" spans="2:6" ht="24.95" customHeight="1" x14ac:dyDescent="0.2">
      <c r="B226" s="97" t="s">
        <v>2659</v>
      </c>
      <c r="C226" s="97" t="s">
        <v>4112</v>
      </c>
      <c r="D226" s="97" t="s">
        <v>2686</v>
      </c>
      <c r="E226" s="65" t="s">
        <v>2920</v>
      </c>
      <c r="F226" s="97" t="s">
        <v>6318</v>
      </c>
    </row>
    <row r="227" spans="2:6" ht="24.95" customHeight="1" x14ac:dyDescent="0.2">
      <c r="B227" s="97" t="s">
        <v>2659</v>
      </c>
      <c r="C227" s="97" t="s">
        <v>498</v>
      </c>
      <c r="D227" s="97" t="s">
        <v>2686</v>
      </c>
      <c r="E227" s="65" t="s">
        <v>2925</v>
      </c>
      <c r="F227" s="97" t="s">
        <v>6319</v>
      </c>
    </row>
    <row r="228" spans="2:6" ht="24.95" customHeight="1" x14ac:dyDescent="0.2">
      <c r="B228" s="97" t="s">
        <v>2659</v>
      </c>
      <c r="C228" s="97" t="s">
        <v>507</v>
      </c>
      <c r="D228" s="97" t="s">
        <v>2686</v>
      </c>
      <c r="E228" s="65" t="s">
        <v>2933</v>
      </c>
      <c r="F228" s="97" t="s">
        <v>6320</v>
      </c>
    </row>
    <row r="229" spans="2:6" ht="24.95" customHeight="1" x14ac:dyDescent="0.2">
      <c r="B229" s="97" t="s">
        <v>2659</v>
      </c>
      <c r="C229" s="97" t="s">
        <v>516</v>
      </c>
      <c r="D229" s="97" t="s">
        <v>2686</v>
      </c>
      <c r="E229" s="65" t="s">
        <v>2882</v>
      </c>
      <c r="F229" s="97" t="s">
        <v>6321</v>
      </c>
    </row>
    <row r="230" spans="2:6" ht="24.95" customHeight="1" x14ac:dyDescent="0.2">
      <c r="B230" s="97" t="s">
        <v>2659</v>
      </c>
      <c r="C230" s="97" t="s">
        <v>523</v>
      </c>
      <c r="D230" s="97" t="s">
        <v>2686</v>
      </c>
      <c r="E230" s="65" t="s">
        <v>2883</v>
      </c>
      <c r="F230" s="97" t="s">
        <v>6322</v>
      </c>
    </row>
    <row r="231" spans="2:6" ht="24.95" customHeight="1" x14ac:dyDescent="0.2">
      <c r="B231" s="97" t="s">
        <v>2659</v>
      </c>
      <c r="C231" s="97" t="s">
        <v>532</v>
      </c>
      <c r="D231" s="97" t="s">
        <v>2686</v>
      </c>
      <c r="E231" s="65" t="s">
        <v>2934</v>
      </c>
      <c r="F231" s="97" t="s">
        <v>6323</v>
      </c>
    </row>
    <row r="232" spans="2:6" ht="24.95" customHeight="1" x14ac:dyDescent="0.2">
      <c r="B232" s="97" t="s">
        <v>2659</v>
      </c>
      <c r="C232" s="97" t="s">
        <v>539</v>
      </c>
      <c r="D232" s="97" t="s">
        <v>2686</v>
      </c>
      <c r="E232" s="65" t="s">
        <v>2935</v>
      </c>
      <c r="F232" s="97" t="s">
        <v>6324</v>
      </c>
    </row>
    <row r="233" spans="2:6" ht="24.95" customHeight="1" x14ac:dyDescent="0.2">
      <c r="B233" s="97" t="s">
        <v>2659</v>
      </c>
      <c r="C233" s="97" t="s">
        <v>4468</v>
      </c>
      <c r="D233" s="97" t="s">
        <v>2686</v>
      </c>
      <c r="E233" s="65" t="s">
        <v>2936</v>
      </c>
      <c r="F233" s="97" t="s">
        <v>6325</v>
      </c>
    </row>
    <row r="234" spans="2:6" ht="24.95" customHeight="1" x14ac:dyDescent="0.2">
      <c r="B234" s="97" t="s">
        <v>2659</v>
      </c>
      <c r="C234" s="97" t="s">
        <v>1243</v>
      </c>
      <c r="D234" s="97" t="s">
        <v>2686</v>
      </c>
      <c r="E234" s="65" t="s">
        <v>2855</v>
      </c>
      <c r="F234" s="97" t="s">
        <v>6326</v>
      </c>
    </row>
    <row r="235" spans="2:6" ht="24.95" customHeight="1" x14ac:dyDescent="0.2">
      <c r="B235" s="97" t="s">
        <v>2659</v>
      </c>
      <c r="C235" s="97" t="s">
        <v>554</v>
      </c>
      <c r="D235" s="97" t="s">
        <v>2686</v>
      </c>
      <c r="E235" s="65" t="s">
        <v>2937</v>
      </c>
      <c r="F235" s="97" t="s">
        <v>6327</v>
      </c>
    </row>
    <row r="236" spans="2:6" ht="24.95" customHeight="1" x14ac:dyDescent="0.2">
      <c r="B236" s="97" t="s">
        <v>2659</v>
      </c>
      <c r="C236" s="97" t="s">
        <v>561</v>
      </c>
      <c r="D236" s="97" t="s">
        <v>2686</v>
      </c>
      <c r="E236" s="65" t="s">
        <v>2938</v>
      </c>
      <c r="F236" s="97" t="s">
        <v>6328</v>
      </c>
    </row>
    <row r="237" spans="2:6" ht="24.95" customHeight="1" x14ac:dyDescent="0.2">
      <c r="B237" s="97" t="s">
        <v>2659</v>
      </c>
      <c r="C237" s="97" t="s">
        <v>569</v>
      </c>
      <c r="D237" s="97" t="s">
        <v>2686</v>
      </c>
      <c r="E237" s="65" t="s">
        <v>2939</v>
      </c>
      <c r="F237" s="97" t="s">
        <v>6329</v>
      </c>
    </row>
    <row r="238" spans="2:6" ht="24.95" customHeight="1" x14ac:dyDescent="0.2">
      <c r="B238" s="97" t="s">
        <v>2659</v>
      </c>
      <c r="C238" s="97" t="s">
        <v>4588</v>
      </c>
      <c r="D238" s="97" t="s">
        <v>2686</v>
      </c>
      <c r="E238" s="65" t="s">
        <v>2940</v>
      </c>
      <c r="F238" s="97" t="s">
        <v>6330</v>
      </c>
    </row>
    <row r="239" spans="2:6" ht="24.95" customHeight="1" x14ac:dyDescent="0.2">
      <c r="B239" s="97" t="s">
        <v>2659</v>
      </c>
      <c r="C239" s="97" t="s">
        <v>4593</v>
      </c>
      <c r="D239" s="97" t="s">
        <v>2686</v>
      </c>
      <c r="E239" s="65" t="s">
        <v>2941</v>
      </c>
      <c r="F239" s="97" t="s">
        <v>6331</v>
      </c>
    </row>
    <row r="240" spans="2:6" ht="24.95" customHeight="1" x14ac:dyDescent="0.2">
      <c r="B240" s="97" t="s">
        <v>2659</v>
      </c>
      <c r="C240" s="97" t="s">
        <v>584</v>
      </c>
      <c r="D240" s="97" t="s">
        <v>2686</v>
      </c>
      <c r="E240" s="65" t="s">
        <v>2942</v>
      </c>
      <c r="F240" s="97" t="s">
        <v>6332</v>
      </c>
    </row>
    <row r="241" spans="2:6" ht="24.95" customHeight="1" x14ac:dyDescent="0.2">
      <c r="B241" s="97" t="s">
        <v>2659</v>
      </c>
      <c r="C241" s="97" t="s">
        <v>589</v>
      </c>
      <c r="D241" s="97" t="s">
        <v>2686</v>
      </c>
      <c r="E241" s="65" t="s">
        <v>2943</v>
      </c>
      <c r="F241" s="97" t="s">
        <v>6333</v>
      </c>
    </row>
    <row r="242" spans="2:6" ht="24.95" customHeight="1" x14ac:dyDescent="0.2">
      <c r="B242" s="97" t="s">
        <v>2659</v>
      </c>
      <c r="C242" s="97" t="s">
        <v>4664</v>
      </c>
      <c r="D242" s="97" t="s">
        <v>2686</v>
      </c>
      <c r="E242" s="65" t="s">
        <v>2783</v>
      </c>
      <c r="F242" s="97" t="s">
        <v>6334</v>
      </c>
    </row>
    <row r="243" spans="2:6" ht="24.95" customHeight="1" x14ac:dyDescent="0.2">
      <c r="B243" s="97" t="s">
        <v>2659</v>
      </c>
      <c r="C243" s="97" t="s">
        <v>595</v>
      </c>
      <c r="D243" s="97" t="s">
        <v>2686</v>
      </c>
      <c r="E243" s="65" t="s">
        <v>2946</v>
      </c>
      <c r="F243" s="97" t="s">
        <v>6335</v>
      </c>
    </row>
    <row r="244" spans="2:6" ht="24.95" customHeight="1" x14ac:dyDescent="0.2">
      <c r="B244" s="97" t="s">
        <v>2659</v>
      </c>
      <c r="C244" s="97" t="s">
        <v>599</v>
      </c>
      <c r="D244" s="97" t="s">
        <v>2686</v>
      </c>
      <c r="E244" s="65" t="s">
        <v>2785</v>
      </c>
      <c r="F244" s="97" t="s">
        <v>6336</v>
      </c>
    </row>
    <row r="245" spans="2:6" ht="24.95" customHeight="1" x14ac:dyDescent="0.2">
      <c r="B245" s="97" t="s">
        <v>2659</v>
      </c>
      <c r="C245" s="97" t="s">
        <v>154</v>
      </c>
      <c r="D245" s="97" t="s">
        <v>2686</v>
      </c>
      <c r="E245" s="65" t="s">
        <v>2945</v>
      </c>
      <c r="F245" s="97" t="s">
        <v>6337</v>
      </c>
    </row>
    <row r="246" spans="2:6" ht="24.95" customHeight="1" x14ac:dyDescent="0.2">
      <c r="B246" s="97" t="s">
        <v>2659</v>
      </c>
      <c r="C246" s="97" t="s">
        <v>608</v>
      </c>
      <c r="D246" s="97" t="s">
        <v>2686</v>
      </c>
      <c r="E246" s="65" t="s">
        <v>2944</v>
      </c>
      <c r="F246" s="97" t="s">
        <v>6338</v>
      </c>
    </row>
    <row r="247" spans="2:6" ht="24.95" customHeight="1" x14ac:dyDescent="0.2">
      <c r="B247" s="97" t="s">
        <v>2659</v>
      </c>
      <c r="C247" s="97" t="s">
        <v>612</v>
      </c>
      <c r="D247" s="97" t="s">
        <v>2686</v>
      </c>
      <c r="E247" s="65" t="s">
        <v>2714</v>
      </c>
      <c r="F247" s="97" t="s">
        <v>6339</v>
      </c>
    </row>
    <row r="248" spans="2:6" ht="24.95" customHeight="1" x14ac:dyDescent="0.2">
      <c r="B248" s="97" t="s">
        <v>2659</v>
      </c>
      <c r="C248" s="97" t="s">
        <v>615</v>
      </c>
      <c r="D248" s="97" t="s">
        <v>2686</v>
      </c>
      <c r="E248" s="65" t="s">
        <v>2789</v>
      </c>
      <c r="F248" s="97" t="s">
        <v>6340</v>
      </c>
    </row>
    <row r="249" spans="2:6" ht="24.95" customHeight="1" x14ac:dyDescent="0.2">
      <c r="B249" s="97" t="s">
        <v>2659</v>
      </c>
      <c r="C249" s="97" t="s">
        <v>4887</v>
      </c>
      <c r="D249" s="97" t="s">
        <v>2686</v>
      </c>
      <c r="E249" s="65" t="s">
        <v>2885</v>
      </c>
      <c r="F249" s="97" t="s">
        <v>6341</v>
      </c>
    </row>
    <row r="250" spans="2:6" ht="24.95" customHeight="1" x14ac:dyDescent="0.2">
      <c r="B250" s="97" t="s">
        <v>2659</v>
      </c>
      <c r="C250" s="97" t="s">
        <v>143</v>
      </c>
      <c r="D250" s="97" t="s">
        <v>2686</v>
      </c>
      <c r="E250" s="65" t="s">
        <v>2947</v>
      </c>
      <c r="F250" s="97" t="s">
        <v>6342</v>
      </c>
    </row>
    <row r="251" spans="2:6" ht="24.95" customHeight="1" x14ac:dyDescent="0.2">
      <c r="B251" s="97" t="s">
        <v>2659</v>
      </c>
      <c r="C251" s="97" t="s">
        <v>623</v>
      </c>
      <c r="D251" s="97" t="s">
        <v>2686</v>
      </c>
      <c r="E251" s="65" t="s">
        <v>2948</v>
      </c>
      <c r="F251" s="97" t="s">
        <v>6343</v>
      </c>
    </row>
    <row r="252" spans="2:6" ht="24.95" customHeight="1" x14ac:dyDescent="0.2">
      <c r="B252" s="97" t="s">
        <v>2659</v>
      </c>
      <c r="C252" s="97" t="s">
        <v>4948</v>
      </c>
      <c r="D252" s="97" t="s">
        <v>2686</v>
      </c>
      <c r="E252" s="65" t="s">
        <v>2949</v>
      </c>
      <c r="F252" s="97" t="s">
        <v>6344</v>
      </c>
    </row>
    <row r="253" spans="2:6" ht="24.95" customHeight="1" x14ac:dyDescent="0.2">
      <c r="B253" s="97" t="s">
        <v>2659</v>
      </c>
      <c r="C253" s="97" t="s">
        <v>4951</v>
      </c>
      <c r="D253" s="97" t="s">
        <v>2686</v>
      </c>
      <c r="E253" s="65" t="s">
        <v>2950</v>
      </c>
      <c r="F253" s="97" t="s">
        <v>6345</v>
      </c>
    </row>
    <row r="254" spans="2:6" ht="24.95" customHeight="1" x14ac:dyDescent="0.2">
      <c r="B254" s="97" t="s">
        <v>2659</v>
      </c>
      <c r="C254" s="97" t="s">
        <v>633</v>
      </c>
      <c r="D254" s="97" t="s">
        <v>2686</v>
      </c>
      <c r="E254" s="65" t="s">
        <v>2951</v>
      </c>
      <c r="F254" s="97" t="s">
        <v>6346</v>
      </c>
    </row>
    <row r="255" spans="2:6" ht="24.95" customHeight="1" x14ac:dyDescent="0.2">
      <c r="B255" s="97" t="s">
        <v>2659</v>
      </c>
      <c r="C255" s="97" t="s">
        <v>636</v>
      </c>
      <c r="D255" s="97" t="s">
        <v>2686</v>
      </c>
      <c r="E255" s="65" t="s">
        <v>2793</v>
      </c>
      <c r="F255" s="97" t="s">
        <v>6347</v>
      </c>
    </row>
    <row r="256" spans="2:6" ht="24.95" customHeight="1" x14ac:dyDescent="0.2">
      <c r="B256" s="97" t="s">
        <v>2659</v>
      </c>
      <c r="C256" s="97" t="s">
        <v>640</v>
      </c>
      <c r="D256" s="97" t="s">
        <v>2686</v>
      </c>
      <c r="E256" s="65" t="s">
        <v>2952</v>
      </c>
      <c r="F256" s="97" t="s">
        <v>6348</v>
      </c>
    </row>
    <row r="257" spans="2:6" ht="24.95" customHeight="1" x14ac:dyDescent="0.2">
      <c r="B257" s="97" t="s">
        <v>2659</v>
      </c>
      <c r="C257" s="97" t="s">
        <v>5039</v>
      </c>
      <c r="D257" s="97" t="s">
        <v>2686</v>
      </c>
      <c r="E257" s="65" t="s">
        <v>2953</v>
      </c>
      <c r="F257" s="97" t="s">
        <v>6349</v>
      </c>
    </row>
    <row r="258" spans="2:6" ht="24.95" customHeight="1" x14ac:dyDescent="0.2">
      <c r="B258" s="97" t="s">
        <v>2659</v>
      </c>
      <c r="C258" s="97" t="s">
        <v>5056</v>
      </c>
      <c r="D258" s="97" t="s">
        <v>2686</v>
      </c>
      <c r="E258" s="65" t="s">
        <v>2954</v>
      </c>
      <c r="F258" s="97" t="s">
        <v>6350</v>
      </c>
    </row>
    <row r="259" spans="2:6" ht="24.95" customHeight="1" x14ac:dyDescent="0.2">
      <c r="B259" s="97" t="s">
        <v>2659</v>
      </c>
      <c r="C259" s="97" t="s">
        <v>648</v>
      </c>
      <c r="D259" s="97" t="s">
        <v>2686</v>
      </c>
      <c r="E259" s="65" t="s">
        <v>2955</v>
      </c>
      <c r="F259" s="97" t="s">
        <v>6351</v>
      </c>
    </row>
    <row r="260" spans="2:6" ht="24.95" customHeight="1" x14ac:dyDescent="0.2">
      <c r="B260" s="97" t="s">
        <v>2659</v>
      </c>
      <c r="C260" s="97" t="s">
        <v>652</v>
      </c>
      <c r="D260" s="97" t="s">
        <v>2686</v>
      </c>
      <c r="E260" s="65" t="s">
        <v>2956</v>
      </c>
      <c r="F260" s="97" t="s">
        <v>6352</v>
      </c>
    </row>
    <row r="261" spans="2:6" ht="24.95" customHeight="1" x14ac:dyDescent="0.2">
      <c r="B261" s="97" t="s">
        <v>2659</v>
      </c>
      <c r="C261" s="97" t="s">
        <v>1520</v>
      </c>
      <c r="D261" s="97" t="s">
        <v>2686</v>
      </c>
      <c r="E261" s="65" t="s">
        <v>2957</v>
      </c>
      <c r="F261" s="97" t="s">
        <v>6353</v>
      </c>
    </row>
    <row r="262" spans="2:6" ht="24.95" customHeight="1" x14ac:dyDescent="0.2">
      <c r="B262" s="97" t="s">
        <v>2659</v>
      </c>
      <c r="C262" s="97" t="s">
        <v>659</v>
      </c>
      <c r="D262" s="97" t="s">
        <v>2686</v>
      </c>
      <c r="E262" s="65" t="s">
        <v>2958</v>
      </c>
      <c r="F262" s="97" t="s">
        <v>6354</v>
      </c>
    </row>
    <row r="263" spans="2:6" ht="24.95" customHeight="1" x14ac:dyDescent="0.2">
      <c r="B263" s="97" t="s">
        <v>2659</v>
      </c>
      <c r="C263" s="97" t="s">
        <v>663</v>
      </c>
      <c r="D263" s="97" t="s">
        <v>2686</v>
      </c>
      <c r="E263" s="65" t="s">
        <v>2959</v>
      </c>
      <c r="F263" s="97" t="s">
        <v>6355</v>
      </c>
    </row>
    <row r="264" spans="2:6" ht="24.95" customHeight="1" x14ac:dyDescent="0.2">
      <c r="B264" s="97" t="s">
        <v>2659</v>
      </c>
      <c r="C264" s="97" t="s">
        <v>667</v>
      </c>
      <c r="D264" s="97" t="s">
        <v>2686</v>
      </c>
      <c r="E264" s="65" t="s">
        <v>2960</v>
      </c>
      <c r="F264" s="97" t="s">
        <v>6356</v>
      </c>
    </row>
    <row r="265" spans="2:6" ht="24.95" customHeight="1" x14ac:dyDescent="0.2">
      <c r="B265" s="97" t="s">
        <v>2659</v>
      </c>
      <c r="C265" s="97" t="s">
        <v>670</v>
      </c>
      <c r="D265" s="97" t="s">
        <v>2686</v>
      </c>
      <c r="E265" s="65" t="s">
        <v>2961</v>
      </c>
      <c r="F265" s="97" t="s">
        <v>6357</v>
      </c>
    </row>
    <row r="266" spans="2:6" ht="24.95" customHeight="1" x14ac:dyDescent="0.2">
      <c r="B266" s="97" t="s">
        <v>2659</v>
      </c>
      <c r="C266" s="97" t="s">
        <v>674</v>
      </c>
      <c r="D266" s="97" t="s">
        <v>2686</v>
      </c>
      <c r="E266" s="65" t="s">
        <v>2962</v>
      </c>
      <c r="F266" s="97" t="s">
        <v>6358</v>
      </c>
    </row>
    <row r="267" spans="2:6" ht="24.95" customHeight="1" x14ac:dyDescent="0.2">
      <c r="B267" s="97" t="s">
        <v>2659</v>
      </c>
      <c r="C267" s="97" t="s">
        <v>5151</v>
      </c>
      <c r="D267" s="97" t="s">
        <v>2686</v>
      </c>
      <c r="E267" s="65" t="s">
        <v>2963</v>
      </c>
      <c r="F267" s="97" t="s">
        <v>6359</v>
      </c>
    </row>
    <row r="268" spans="2:6" ht="24.95" customHeight="1" x14ac:dyDescent="0.2">
      <c r="B268" s="97" t="s">
        <v>2659</v>
      </c>
      <c r="C268" s="97" t="s">
        <v>677</v>
      </c>
      <c r="D268" s="97" t="s">
        <v>2686</v>
      </c>
      <c r="E268" s="65" t="s">
        <v>2964</v>
      </c>
      <c r="F268" s="97" t="s">
        <v>6360</v>
      </c>
    </row>
    <row r="269" spans="2:6" ht="24.95" customHeight="1" x14ac:dyDescent="0.2">
      <c r="B269" s="97" t="s">
        <v>2659</v>
      </c>
      <c r="C269" s="97" t="s">
        <v>679</v>
      </c>
      <c r="D269" s="97" t="s">
        <v>2686</v>
      </c>
      <c r="E269" s="65" t="s">
        <v>2965</v>
      </c>
      <c r="F269" s="97" t="s">
        <v>6361</v>
      </c>
    </row>
    <row r="270" spans="2:6" ht="24.95" customHeight="1" x14ac:dyDescent="0.2">
      <c r="B270" s="97" t="s">
        <v>2659</v>
      </c>
      <c r="C270" s="97" t="s">
        <v>5249</v>
      </c>
      <c r="D270" s="97" t="s">
        <v>2686</v>
      </c>
      <c r="E270" s="65" t="s">
        <v>2966</v>
      </c>
      <c r="F270" s="97" t="s">
        <v>6362</v>
      </c>
    </row>
    <row r="271" spans="2:6" ht="24.95" customHeight="1" x14ac:dyDescent="0.2">
      <c r="B271" s="97" t="s">
        <v>2659</v>
      </c>
      <c r="C271" s="97" t="s">
        <v>5331</v>
      </c>
      <c r="D271" s="97" t="s">
        <v>2686</v>
      </c>
      <c r="E271" s="65" t="s">
        <v>2889</v>
      </c>
      <c r="F271" s="97" t="s">
        <v>6363</v>
      </c>
    </row>
    <row r="272" spans="2:6" ht="24.95" customHeight="1" x14ac:dyDescent="0.2">
      <c r="B272" s="97" t="s">
        <v>2659</v>
      </c>
      <c r="C272" s="97" t="s">
        <v>5338</v>
      </c>
      <c r="D272" s="97" t="s">
        <v>2686</v>
      </c>
      <c r="E272" s="65" t="s">
        <v>2967</v>
      </c>
      <c r="F272" s="97" t="s">
        <v>6364</v>
      </c>
    </row>
    <row r="273" spans="2:6" ht="24.95" customHeight="1" x14ac:dyDescent="0.2">
      <c r="B273" s="97" t="s">
        <v>2659</v>
      </c>
      <c r="C273" s="97" t="s">
        <v>5341</v>
      </c>
      <c r="D273" s="97" t="s">
        <v>2686</v>
      </c>
      <c r="E273" s="65" t="s">
        <v>2890</v>
      </c>
      <c r="F273" s="97" t="s">
        <v>6365</v>
      </c>
    </row>
    <row r="274" spans="2:6" ht="24.95" customHeight="1" x14ac:dyDescent="0.2">
      <c r="B274" s="97" t="s">
        <v>2659</v>
      </c>
      <c r="C274" s="97" t="s">
        <v>5403</v>
      </c>
      <c r="D274" s="97" t="s">
        <v>2686</v>
      </c>
      <c r="E274" s="65" t="s">
        <v>2968</v>
      </c>
      <c r="F274" s="97" t="s">
        <v>6366</v>
      </c>
    </row>
    <row r="275" spans="2:6" ht="24.95" customHeight="1" x14ac:dyDescent="0.2">
      <c r="B275" s="97" t="s">
        <v>2659</v>
      </c>
      <c r="C275" s="97" t="s">
        <v>5422</v>
      </c>
      <c r="D275" s="97" t="s">
        <v>2686</v>
      </c>
      <c r="E275" s="65" t="s">
        <v>2969</v>
      </c>
      <c r="F275" s="97" t="s">
        <v>6367</v>
      </c>
    </row>
    <row r="276" spans="2:6" ht="24.95" customHeight="1" x14ac:dyDescent="0.2">
      <c r="B276" s="97" t="s">
        <v>2659</v>
      </c>
      <c r="C276" s="97" t="s">
        <v>5428</v>
      </c>
      <c r="D276" s="97" t="s">
        <v>2686</v>
      </c>
      <c r="E276" s="65" t="s">
        <v>2867</v>
      </c>
      <c r="F276" s="97" t="s">
        <v>6368</v>
      </c>
    </row>
    <row r="277" spans="2:6" ht="24.95" customHeight="1" x14ac:dyDescent="0.2">
      <c r="B277" s="97" t="s">
        <v>2659</v>
      </c>
      <c r="C277" s="97" t="s">
        <v>5448</v>
      </c>
      <c r="D277" s="97" t="s">
        <v>2686</v>
      </c>
      <c r="E277" s="65" t="s">
        <v>2970</v>
      </c>
      <c r="F277" s="97" t="s">
        <v>6369</v>
      </c>
    </row>
    <row r="278" spans="2:6" ht="24.95" customHeight="1" x14ac:dyDescent="0.2">
      <c r="B278" s="97" t="s">
        <v>2659</v>
      </c>
      <c r="C278" s="97" t="s">
        <v>694</v>
      </c>
      <c r="D278" s="97" t="s">
        <v>2686</v>
      </c>
      <c r="E278" s="65" t="s">
        <v>2816</v>
      </c>
      <c r="F278" s="97" t="s">
        <v>6370</v>
      </c>
    </row>
    <row r="279" spans="2:6" ht="24.95" customHeight="1" x14ac:dyDescent="0.2">
      <c r="B279" s="97" t="s">
        <v>2659</v>
      </c>
      <c r="C279" s="97" t="s">
        <v>5545</v>
      </c>
      <c r="D279" s="97" t="s">
        <v>2686</v>
      </c>
      <c r="E279" s="65" t="s">
        <v>2817</v>
      </c>
      <c r="F279" s="97" t="s">
        <v>6371</v>
      </c>
    </row>
    <row r="280" spans="2:6" ht="24.95" customHeight="1" x14ac:dyDescent="0.2">
      <c r="B280" s="97" t="s">
        <v>2659</v>
      </c>
      <c r="C280" s="97" t="s">
        <v>699</v>
      </c>
      <c r="D280" s="97" t="s">
        <v>2686</v>
      </c>
      <c r="E280" s="65" t="s">
        <v>2819</v>
      </c>
      <c r="F280" s="97" t="s">
        <v>6372</v>
      </c>
    </row>
    <row r="281" spans="2:6" ht="24.95" customHeight="1" x14ac:dyDescent="0.2">
      <c r="B281" s="97" t="s">
        <v>2659</v>
      </c>
      <c r="C281" s="97" t="s">
        <v>700</v>
      </c>
      <c r="D281" s="97" t="s">
        <v>2686</v>
      </c>
      <c r="E281" s="65" t="s">
        <v>2896</v>
      </c>
      <c r="F281" s="97" t="s">
        <v>6373</v>
      </c>
    </row>
    <row r="282" spans="2:6" ht="24.95" customHeight="1" x14ac:dyDescent="0.2">
      <c r="B282" s="97" t="s">
        <v>2659</v>
      </c>
      <c r="C282" s="97" t="s">
        <v>703</v>
      </c>
      <c r="D282" s="97" t="s">
        <v>2686</v>
      </c>
      <c r="E282" s="65" t="s">
        <v>2971</v>
      </c>
      <c r="F282" s="97" t="s">
        <v>6374</v>
      </c>
    </row>
    <row r="283" spans="2:6" ht="24.95" customHeight="1" x14ac:dyDescent="0.2">
      <c r="B283" s="97" t="s">
        <v>2659</v>
      </c>
      <c r="C283" s="97" t="s">
        <v>706</v>
      </c>
      <c r="D283" s="97" t="s">
        <v>2686</v>
      </c>
      <c r="E283" s="65" t="s">
        <v>2972</v>
      </c>
      <c r="F283" s="97" t="s">
        <v>6375</v>
      </c>
    </row>
    <row r="284" spans="2:6" ht="24.95" customHeight="1" x14ac:dyDescent="0.2">
      <c r="B284" s="97" t="s">
        <v>2659</v>
      </c>
      <c r="C284" s="97" t="s">
        <v>710</v>
      </c>
      <c r="D284" s="97" t="s">
        <v>2686</v>
      </c>
      <c r="E284" s="65" t="s">
        <v>2823</v>
      </c>
      <c r="F284" s="97" t="s">
        <v>6376</v>
      </c>
    </row>
    <row r="285" spans="2:6" ht="24.95" customHeight="1" x14ac:dyDescent="0.2">
      <c r="B285" s="97" t="s">
        <v>2659</v>
      </c>
      <c r="C285" s="97" t="s">
        <v>5676</v>
      </c>
      <c r="D285" s="97" t="s">
        <v>2686</v>
      </c>
      <c r="E285" s="65" t="s">
        <v>2825</v>
      </c>
      <c r="F285" s="97" t="s">
        <v>6377</v>
      </c>
    </row>
    <row r="286" spans="2:6" ht="24.95" customHeight="1" x14ac:dyDescent="0.2">
      <c r="B286" s="97" t="s">
        <v>2659</v>
      </c>
      <c r="C286" s="97" t="s">
        <v>712</v>
      </c>
      <c r="D286" s="97" t="s">
        <v>2686</v>
      </c>
      <c r="E286" s="65" t="s">
        <v>2973</v>
      </c>
      <c r="F286" s="97" t="s">
        <v>6378</v>
      </c>
    </row>
    <row r="287" spans="2:6" ht="24.95" customHeight="1" x14ac:dyDescent="0.2">
      <c r="B287" s="97" t="s">
        <v>2659</v>
      </c>
      <c r="C287" s="97" t="s">
        <v>5697</v>
      </c>
      <c r="D287" s="97" t="s">
        <v>2686</v>
      </c>
      <c r="E287" s="65" t="s">
        <v>2974</v>
      </c>
      <c r="F287" s="97" t="s">
        <v>6379</v>
      </c>
    </row>
    <row r="288" spans="2:6" ht="24.95" customHeight="1" x14ac:dyDescent="0.2">
      <c r="B288" s="97" t="s">
        <v>2659</v>
      </c>
      <c r="C288" s="97" t="s">
        <v>714</v>
      </c>
      <c r="D288" s="97" t="s">
        <v>2686</v>
      </c>
      <c r="E288" s="65" t="s">
        <v>2975</v>
      </c>
      <c r="F288" s="97" t="s">
        <v>6380</v>
      </c>
    </row>
    <row r="289" spans="2:6" ht="24.95" customHeight="1" x14ac:dyDescent="0.2">
      <c r="B289" s="97" t="s">
        <v>2659</v>
      </c>
      <c r="C289" s="97" t="s">
        <v>716</v>
      </c>
      <c r="D289" s="97" t="s">
        <v>2686</v>
      </c>
      <c r="E289" s="65" t="s">
        <v>2976</v>
      </c>
      <c r="F289" s="97" t="s">
        <v>6381</v>
      </c>
    </row>
    <row r="290" spans="2:6" ht="24.95" customHeight="1" x14ac:dyDescent="0.2">
      <c r="B290" s="97" t="s">
        <v>2659</v>
      </c>
      <c r="C290" s="97" t="s">
        <v>718</v>
      </c>
      <c r="D290" s="97" t="s">
        <v>2686</v>
      </c>
      <c r="E290" s="65" t="s">
        <v>2977</v>
      </c>
      <c r="F290" s="97" t="s">
        <v>6382</v>
      </c>
    </row>
    <row r="291" spans="2:6" ht="24.95" customHeight="1" x14ac:dyDescent="0.2">
      <c r="B291" s="97" t="s">
        <v>2659</v>
      </c>
      <c r="C291" s="97" t="s">
        <v>5753</v>
      </c>
      <c r="D291" s="97" t="s">
        <v>2686</v>
      </c>
      <c r="E291" s="65" t="s">
        <v>2978</v>
      </c>
      <c r="F291" s="97" t="s">
        <v>6383</v>
      </c>
    </row>
    <row r="292" spans="2:6" ht="24.95" customHeight="1" x14ac:dyDescent="0.2">
      <c r="B292" s="97" t="s">
        <v>2659</v>
      </c>
      <c r="C292" s="97" t="s">
        <v>5757</v>
      </c>
      <c r="D292" s="97" t="s">
        <v>2686</v>
      </c>
      <c r="E292" s="65" t="s">
        <v>2980</v>
      </c>
      <c r="F292" s="97" t="s">
        <v>6384</v>
      </c>
    </row>
    <row r="293" spans="2:6" ht="24.95" customHeight="1" x14ac:dyDescent="0.2">
      <c r="B293" s="97" t="s">
        <v>2659</v>
      </c>
      <c r="C293" s="97" t="s">
        <v>723</v>
      </c>
      <c r="D293" s="97" t="s">
        <v>2686</v>
      </c>
      <c r="E293" s="65" t="s">
        <v>2979</v>
      </c>
      <c r="F293" s="97" t="s">
        <v>6385</v>
      </c>
    </row>
    <row r="294" spans="2:6" ht="24.95" customHeight="1" x14ac:dyDescent="0.2">
      <c r="B294" s="97" t="s">
        <v>2659</v>
      </c>
      <c r="C294" s="97" t="s">
        <v>726</v>
      </c>
      <c r="D294" s="97" t="s">
        <v>2686</v>
      </c>
      <c r="E294" s="65" t="s">
        <v>2981</v>
      </c>
      <c r="F294" s="97" t="s">
        <v>6386</v>
      </c>
    </row>
    <row r="295" spans="2:6" ht="24.95" customHeight="1" x14ac:dyDescent="0.2">
      <c r="B295" s="97" t="s">
        <v>2659</v>
      </c>
      <c r="C295" s="97" t="s">
        <v>729</v>
      </c>
      <c r="D295" s="97" t="s">
        <v>2686</v>
      </c>
      <c r="E295" s="65" t="s">
        <v>2828</v>
      </c>
      <c r="F295" s="97" t="s">
        <v>6387</v>
      </c>
    </row>
    <row r="296" spans="2:6" ht="24.95" customHeight="1" x14ac:dyDescent="0.2">
      <c r="B296" s="97" t="s">
        <v>2659</v>
      </c>
      <c r="C296" s="97" t="s">
        <v>732</v>
      </c>
      <c r="D296" s="97" t="s">
        <v>2686</v>
      </c>
      <c r="E296" s="65" t="s">
        <v>2982</v>
      </c>
      <c r="F296" s="97" t="s">
        <v>6388</v>
      </c>
    </row>
    <row r="297" spans="2:6" ht="24.95" customHeight="1" x14ac:dyDescent="0.2">
      <c r="B297" s="97" t="s">
        <v>2659</v>
      </c>
      <c r="C297" s="97" t="s">
        <v>5773</v>
      </c>
      <c r="D297" s="97" t="s">
        <v>2686</v>
      </c>
      <c r="E297" s="65" t="s">
        <v>2984</v>
      </c>
      <c r="F297" s="97" t="s">
        <v>6389</v>
      </c>
    </row>
    <row r="298" spans="2:6" ht="24.95" customHeight="1" x14ac:dyDescent="0.2">
      <c r="B298" s="97" t="s">
        <v>2659</v>
      </c>
      <c r="C298" s="97" t="s">
        <v>5771</v>
      </c>
      <c r="D298" s="97" t="s">
        <v>2686</v>
      </c>
      <c r="E298" s="65" t="s">
        <v>2983</v>
      </c>
      <c r="F298" s="97" t="s">
        <v>6390</v>
      </c>
    </row>
    <row r="299" spans="2:6" ht="24.95" customHeight="1" x14ac:dyDescent="0.2">
      <c r="B299" s="97" t="s">
        <v>2659</v>
      </c>
      <c r="C299" s="97" t="s">
        <v>5794</v>
      </c>
      <c r="D299" s="97" t="s">
        <v>2686</v>
      </c>
      <c r="E299" s="65" t="s">
        <v>2985</v>
      </c>
      <c r="F299" s="97" t="s">
        <v>6391</v>
      </c>
    </row>
    <row r="300" spans="2:6" ht="24.95" customHeight="1" x14ac:dyDescent="0.2">
      <c r="B300" s="97" t="s">
        <v>2659</v>
      </c>
      <c r="C300" s="97" t="s">
        <v>5796</v>
      </c>
      <c r="D300" s="97" t="s">
        <v>2686</v>
      </c>
      <c r="E300" s="65" t="s">
        <v>2986</v>
      </c>
      <c r="F300" s="97" t="s">
        <v>6392</v>
      </c>
    </row>
    <row r="301" spans="2:6" ht="24.95" customHeight="1" x14ac:dyDescent="0.2">
      <c r="B301" s="97" t="s">
        <v>2659</v>
      </c>
      <c r="C301" s="97" t="s">
        <v>739</v>
      </c>
      <c r="D301" s="97" t="s">
        <v>2686</v>
      </c>
      <c r="E301" s="65" t="s">
        <v>2987</v>
      </c>
      <c r="F301" s="97" t="s">
        <v>6393</v>
      </c>
    </row>
    <row r="302" spans="2:6" ht="24.95" customHeight="1" x14ac:dyDescent="0.2">
      <c r="B302" s="97" t="s">
        <v>2659</v>
      </c>
      <c r="C302" s="97" t="s">
        <v>740</v>
      </c>
      <c r="D302" s="97" t="s">
        <v>2686</v>
      </c>
      <c r="E302" s="65" t="s">
        <v>2830</v>
      </c>
      <c r="F302" s="97" t="s">
        <v>6394</v>
      </c>
    </row>
    <row r="303" spans="2:6" ht="24.95" customHeight="1" x14ac:dyDescent="0.2">
      <c r="B303" s="97" t="s">
        <v>2659</v>
      </c>
      <c r="C303" s="97" t="s">
        <v>742</v>
      </c>
      <c r="D303" s="97" t="s">
        <v>2686</v>
      </c>
      <c r="E303" s="65" t="s">
        <v>2722</v>
      </c>
      <c r="F303" s="97" t="s">
        <v>6395</v>
      </c>
    </row>
    <row r="304" spans="2:6" ht="24.95" customHeight="1" x14ac:dyDescent="0.2">
      <c r="B304" s="97" t="s">
        <v>2659</v>
      </c>
      <c r="C304" s="97" t="s">
        <v>5831</v>
      </c>
      <c r="D304" s="97" t="s">
        <v>2686</v>
      </c>
      <c r="E304" s="65" t="s">
        <v>2988</v>
      </c>
      <c r="F304" s="97" t="s">
        <v>6396</v>
      </c>
    </row>
    <row r="305" spans="2:6" ht="24.95" customHeight="1" x14ac:dyDescent="0.2">
      <c r="B305" s="97" t="s">
        <v>2659</v>
      </c>
      <c r="C305" s="97" t="s">
        <v>744</v>
      </c>
      <c r="D305" s="97" t="s">
        <v>2686</v>
      </c>
      <c r="E305" s="65" t="s">
        <v>2989</v>
      </c>
      <c r="F305" s="97" t="s">
        <v>6397</v>
      </c>
    </row>
    <row r="306" spans="2:6" ht="24.95" customHeight="1" x14ac:dyDescent="0.2">
      <c r="B306" s="97" t="s">
        <v>2659</v>
      </c>
      <c r="C306" s="97" t="s">
        <v>5844</v>
      </c>
      <c r="D306" s="97" t="s">
        <v>2686</v>
      </c>
      <c r="E306" s="65" t="s">
        <v>2990</v>
      </c>
      <c r="F306" s="97" t="s">
        <v>6398</v>
      </c>
    </row>
    <row r="307" spans="2:6" ht="24.95" customHeight="1" x14ac:dyDescent="0.2">
      <c r="B307" s="97" t="s">
        <v>2659</v>
      </c>
      <c r="C307" s="97" t="s">
        <v>746</v>
      </c>
      <c r="D307" s="97" t="s">
        <v>2686</v>
      </c>
      <c r="E307" s="65" t="s">
        <v>2902</v>
      </c>
      <c r="F307" s="97" t="s">
        <v>6399</v>
      </c>
    </row>
    <row r="308" spans="2:6" ht="24.95" customHeight="1" x14ac:dyDescent="0.2">
      <c r="B308" s="97" t="s">
        <v>2659</v>
      </c>
      <c r="C308" s="97" t="s">
        <v>747</v>
      </c>
      <c r="D308" s="97" t="s">
        <v>2686</v>
      </c>
      <c r="E308" s="65" t="s">
        <v>2991</v>
      </c>
      <c r="F308" s="97" t="s">
        <v>6400</v>
      </c>
    </row>
    <row r="309" spans="2:6" ht="24.95" customHeight="1" x14ac:dyDescent="0.2">
      <c r="B309" s="97" t="s">
        <v>2659</v>
      </c>
      <c r="C309" s="97" t="s">
        <v>5854</v>
      </c>
      <c r="D309" s="97" t="s">
        <v>2686</v>
      </c>
      <c r="E309" s="65" t="s">
        <v>2992</v>
      </c>
      <c r="F309" s="97" t="s">
        <v>6401</v>
      </c>
    </row>
    <row r="310" spans="2:6" ht="24.95" customHeight="1" x14ac:dyDescent="0.2">
      <c r="B310" s="97" t="s">
        <v>2659</v>
      </c>
      <c r="C310" s="97" t="s">
        <v>5861</v>
      </c>
      <c r="D310" s="97" t="s">
        <v>2686</v>
      </c>
      <c r="E310" s="65" t="s">
        <v>2993</v>
      </c>
      <c r="F310" s="97" t="s">
        <v>6402</v>
      </c>
    </row>
    <row r="311" spans="2:6" ht="24.95" customHeight="1" x14ac:dyDescent="0.2">
      <c r="B311" s="97" t="s">
        <v>2659</v>
      </c>
      <c r="C311" s="97" t="s">
        <v>752</v>
      </c>
      <c r="D311" s="97" t="s">
        <v>2686</v>
      </c>
      <c r="E311" s="65" t="s">
        <v>2994</v>
      </c>
      <c r="F311" s="97" t="s">
        <v>6403</v>
      </c>
    </row>
    <row r="312" spans="2:6" ht="24.95" customHeight="1" x14ac:dyDescent="0.2">
      <c r="B312" s="97" t="s">
        <v>2659</v>
      </c>
      <c r="C312" s="97" t="s">
        <v>5879</v>
      </c>
      <c r="D312" s="97" t="s">
        <v>2686</v>
      </c>
      <c r="E312" s="65" t="s">
        <v>2872</v>
      </c>
      <c r="F312" s="97" t="s">
        <v>6404</v>
      </c>
    </row>
    <row r="313" spans="2:6" ht="24.95" customHeight="1" x14ac:dyDescent="0.2">
      <c r="B313" s="97" t="s">
        <v>2659</v>
      </c>
      <c r="C313" s="97" t="s">
        <v>5887</v>
      </c>
      <c r="D313" s="97" t="s">
        <v>2686</v>
      </c>
      <c r="E313" s="65" t="s">
        <v>2995</v>
      </c>
      <c r="F313" s="97" t="s">
        <v>6405</v>
      </c>
    </row>
    <row r="314" spans="2:6" ht="24.95" customHeight="1" x14ac:dyDescent="0.2">
      <c r="B314" s="97" t="s">
        <v>2659</v>
      </c>
      <c r="C314" s="97" t="s">
        <v>754</v>
      </c>
      <c r="D314" s="97" t="s">
        <v>2686</v>
      </c>
      <c r="E314" s="65" t="s">
        <v>2834</v>
      </c>
      <c r="F314" s="97" t="s">
        <v>6406</v>
      </c>
    </row>
    <row r="315" spans="2:6" ht="24.95" customHeight="1" x14ac:dyDescent="0.2">
      <c r="B315" s="97" t="s">
        <v>2659</v>
      </c>
      <c r="C315" s="97" t="s">
        <v>5890</v>
      </c>
      <c r="D315" s="97" t="s">
        <v>2686</v>
      </c>
      <c r="E315" s="65" t="s">
        <v>2996</v>
      </c>
      <c r="F315" s="97" t="s">
        <v>6407</v>
      </c>
    </row>
    <row r="316" spans="2:6" ht="24.95" customHeight="1" x14ac:dyDescent="0.2">
      <c r="B316" s="97" t="s">
        <v>2659</v>
      </c>
      <c r="C316" s="97" t="s">
        <v>1372</v>
      </c>
      <c r="D316" s="97" t="s">
        <v>2686</v>
      </c>
      <c r="E316" s="65" t="s">
        <v>2835</v>
      </c>
      <c r="F316" s="97" t="s">
        <v>6408</v>
      </c>
    </row>
    <row r="317" spans="2:6" ht="24.95" customHeight="1" x14ac:dyDescent="0.2">
      <c r="B317" s="97" t="s">
        <v>2659</v>
      </c>
      <c r="C317" s="97" t="s">
        <v>755</v>
      </c>
      <c r="D317" s="97" t="s">
        <v>2686</v>
      </c>
      <c r="E317" s="65" t="s">
        <v>2840</v>
      </c>
      <c r="F317" s="97" t="s">
        <v>6409</v>
      </c>
    </row>
    <row r="318" spans="2:6" ht="24.95" customHeight="1" x14ac:dyDescent="0.2">
      <c r="B318" s="97" t="s">
        <v>2659</v>
      </c>
      <c r="C318" s="97" t="s">
        <v>5962</v>
      </c>
      <c r="D318" s="97" t="s">
        <v>2686</v>
      </c>
      <c r="E318" s="65" t="s">
        <v>2997</v>
      </c>
      <c r="F318" s="97" t="s">
        <v>6410</v>
      </c>
    </row>
    <row r="319" spans="2:6" ht="24.95" customHeight="1" x14ac:dyDescent="0.2">
      <c r="B319" s="97" t="s">
        <v>2659</v>
      </c>
      <c r="C319" s="97" t="s">
        <v>757</v>
      </c>
      <c r="D319" s="97" t="s">
        <v>2686</v>
      </c>
      <c r="E319" s="65" t="s">
        <v>2998</v>
      </c>
      <c r="F319" s="97" t="s">
        <v>6411</v>
      </c>
    </row>
    <row r="320" spans="2:6" ht="24.95" customHeight="1" x14ac:dyDescent="0.2">
      <c r="B320" s="97" t="s">
        <v>294</v>
      </c>
      <c r="C320" s="97" t="s">
        <v>72</v>
      </c>
      <c r="D320" s="97" t="s">
        <v>2687</v>
      </c>
      <c r="E320" s="65" t="s">
        <v>2716</v>
      </c>
      <c r="F320" s="97" t="s">
        <v>6412</v>
      </c>
    </row>
    <row r="321" spans="2:6" ht="24.95" customHeight="1" x14ac:dyDescent="0.2">
      <c r="B321" s="97" t="s">
        <v>294</v>
      </c>
      <c r="C321" s="97" t="s">
        <v>95</v>
      </c>
      <c r="D321" s="97" t="s">
        <v>2687</v>
      </c>
      <c r="E321" s="65" t="s">
        <v>2999</v>
      </c>
      <c r="F321" s="97" t="s">
        <v>6413</v>
      </c>
    </row>
    <row r="322" spans="2:6" ht="24.95" customHeight="1" x14ac:dyDescent="0.2">
      <c r="B322" s="97" t="s">
        <v>294</v>
      </c>
      <c r="C322" s="97" t="s">
        <v>115</v>
      </c>
      <c r="D322" s="97" t="s">
        <v>2687</v>
      </c>
      <c r="E322" s="65" t="s">
        <v>2824</v>
      </c>
      <c r="F322" s="97" t="s">
        <v>6414</v>
      </c>
    </row>
    <row r="323" spans="2:6" ht="24.95" customHeight="1" x14ac:dyDescent="0.2">
      <c r="B323" s="97" t="s">
        <v>294</v>
      </c>
      <c r="C323" s="97" t="s">
        <v>136</v>
      </c>
      <c r="D323" s="97" t="s">
        <v>2687</v>
      </c>
      <c r="E323" s="65" t="s">
        <v>3000</v>
      </c>
      <c r="F323" s="97" t="s">
        <v>6415</v>
      </c>
    </row>
    <row r="324" spans="2:6" ht="24.95" customHeight="1" x14ac:dyDescent="0.2">
      <c r="B324" s="97" t="s">
        <v>294</v>
      </c>
      <c r="C324" s="97" t="s">
        <v>3818</v>
      </c>
      <c r="D324" s="97" t="s">
        <v>2687</v>
      </c>
      <c r="E324" s="65" t="s">
        <v>2738</v>
      </c>
      <c r="F324" s="97" t="s">
        <v>6416</v>
      </c>
    </row>
    <row r="325" spans="2:6" ht="24.95" customHeight="1" x14ac:dyDescent="0.2">
      <c r="B325" s="97" t="s">
        <v>294</v>
      </c>
      <c r="C325" s="97" t="s">
        <v>4098</v>
      </c>
      <c r="D325" s="97" t="s">
        <v>2687</v>
      </c>
      <c r="E325" s="65" t="s">
        <v>3001</v>
      </c>
      <c r="F325" s="97" t="s">
        <v>6417</v>
      </c>
    </row>
    <row r="326" spans="2:6" ht="24.95" customHeight="1" x14ac:dyDescent="0.2">
      <c r="B326" s="97" t="s">
        <v>294</v>
      </c>
      <c r="C326" s="97" t="s">
        <v>195</v>
      </c>
      <c r="D326" s="97" t="s">
        <v>2687</v>
      </c>
      <c r="E326" s="65" t="s">
        <v>2934</v>
      </c>
      <c r="F326" s="97" t="s">
        <v>6418</v>
      </c>
    </row>
    <row r="327" spans="2:6" ht="24.95" customHeight="1" x14ac:dyDescent="0.2">
      <c r="B327" s="97" t="s">
        <v>294</v>
      </c>
      <c r="C327" s="97" t="s">
        <v>210</v>
      </c>
      <c r="D327" s="97" t="s">
        <v>2687</v>
      </c>
      <c r="E327" s="65" t="s">
        <v>2785</v>
      </c>
      <c r="F327" s="97" t="s">
        <v>6419</v>
      </c>
    </row>
    <row r="328" spans="2:6" ht="24.95" customHeight="1" x14ac:dyDescent="0.2">
      <c r="B328" s="97" t="s">
        <v>294</v>
      </c>
      <c r="C328" s="97" t="s">
        <v>230</v>
      </c>
      <c r="D328" s="97" t="s">
        <v>2687</v>
      </c>
      <c r="E328" s="65" t="s">
        <v>3002</v>
      </c>
      <c r="F328" s="97" t="s">
        <v>6420</v>
      </c>
    </row>
    <row r="329" spans="2:6" ht="24.95" customHeight="1" x14ac:dyDescent="0.2">
      <c r="B329" s="97" t="s">
        <v>294</v>
      </c>
      <c r="C329" s="97" t="s">
        <v>248</v>
      </c>
      <c r="D329" s="97" t="s">
        <v>2687</v>
      </c>
      <c r="E329" s="65" t="s">
        <v>2858</v>
      </c>
      <c r="F329" s="97" t="s">
        <v>6421</v>
      </c>
    </row>
    <row r="330" spans="2:6" ht="24.95" customHeight="1" x14ac:dyDescent="0.2">
      <c r="B330" s="97" t="s">
        <v>294</v>
      </c>
      <c r="C330" s="97" t="s">
        <v>262</v>
      </c>
      <c r="D330" s="97" t="s">
        <v>2687</v>
      </c>
      <c r="E330" s="65" t="s">
        <v>2885</v>
      </c>
      <c r="F330" s="97" t="s">
        <v>6422</v>
      </c>
    </row>
    <row r="331" spans="2:6" ht="24.95" customHeight="1" x14ac:dyDescent="0.2">
      <c r="B331" s="97" t="s">
        <v>294</v>
      </c>
      <c r="C331" s="97" t="s">
        <v>280</v>
      </c>
      <c r="D331" s="97" t="s">
        <v>2687</v>
      </c>
      <c r="E331" s="65" t="s">
        <v>3003</v>
      </c>
      <c r="F331" s="97" t="s">
        <v>6423</v>
      </c>
    </row>
    <row r="332" spans="2:6" ht="24.95" customHeight="1" x14ac:dyDescent="0.2">
      <c r="B332" s="97" t="s">
        <v>294</v>
      </c>
      <c r="C332" s="97" t="s">
        <v>295</v>
      </c>
      <c r="D332" s="97" t="s">
        <v>2687</v>
      </c>
      <c r="E332" s="65" t="s">
        <v>3004</v>
      </c>
      <c r="F332" s="97" t="s">
        <v>6424</v>
      </c>
    </row>
    <row r="333" spans="2:6" ht="24.95" customHeight="1" x14ac:dyDescent="0.2">
      <c r="B333" s="97" t="s">
        <v>294</v>
      </c>
      <c r="C333" s="97" t="s">
        <v>310</v>
      </c>
      <c r="D333" s="97" t="s">
        <v>2687</v>
      </c>
      <c r="E333" s="65" t="s">
        <v>3005</v>
      </c>
      <c r="F333" s="97" t="s">
        <v>6425</v>
      </c>
    </row>
    <row r="334" spans="2:6" ht="24.95" customHeight="1" x14ac:dyDescent="0.2">
      <c r="B334" s="97" t="s">
        <v>294</v>
      </c>
      <c r="C334" s="97" t="s">
        <v>325</v>
      </c>
      <c r="D334" s="97" t="s">
        <v>2687</v>
      </c>
      <c r="E334" s="65" t="s">
        <v>2795</v>
      </c>
      <c r="F334" s="97" t="s">
        <v>6426</v>
      </c>
    </row>
    <row r="335" spans="2:6" ht="24.95" customHeight="1" x14ac:dyDescent="0.2">
      <c r="B335" s="97" t="s">
        <v>294</v>
      </c>
      <c r="C335" s="97" t="s">
        <v>5085</v>
      </c>
      <c r="D335" s="97" t="s">
        <v>2687</v>
      </c>
      <c r="E335" s="65" t="s">
        <v>3006</v>
      </c>
      <c r="F335" s="97" t="s">
        <v>6427</v>
      </c>
    </row>
    <row r="336" spans="2:6" ht="24.95" customHeight="1" x14ac:dyDescent="0.2">
      <c r="B336" s="97" t="s">
        <v>294</v>
      </c>
      <c r="C336" s="97" t="s">
        <v>350</v>
      </c>
      <c r="D336" s="97" t="s">
        <v>2687</v>
      </c>
      <c r="E336" s="65" t="s">
        <v>3007</v>
      </c>
      <c r="F336" s="97" t="s">
        <v>6428</v>
      </c>
    </row>
    <row r="337" spans="2:6" ht="24.95" customHeight="1" x14ac:dyDescent="0.2">
      <c r="B337" s="97" t="s">
        <v>294</v>
      </c>
      <c r="C337" s="97" t="s">
        <v>366</v>
      </c>
      <c r="D337" s="97" t="s">
        <v>2687</v>
      </c>
      <c r="E337" s="65" t="s">
        <v>2798</v>
      </c>
      <c r="F337" s="97" t="s">
        <v>6429</v>
      </c>
    </row>
    <row r="338" spans="2:6" ht="24.95" customHeight="1" x14ac:dyDescent="0.2">
      <c r="B338" s="97" t="s">
        <v>294</v>
      </c>
      <c r="C338" s="97" t="s">
        <v>383</v>
      </c>
      <c r="D338" s="97" t="s">
        <v>2687</v>
      </c>
      <c r="E338" s="65" t="s">
        <v>3008</v>
      </c>
      <c r="F338" s="97" t="s">
        <v>6430</v>
      </c>
    </row>
    <row r="339" spans="2:6" ht="24.95" customHeight="1" x14ac:dyDescent="0.2">
      <c r="B339" s="97" t="s">
        <v>294</v>
      </c>
      <c r="C339" s="97" t="s">
        <v>397</v>
      </c>
      <c r="D339" s="97" t="s">
        <v>2687</v>
      </c>
      <c r="E339" s="65" t="s">
        <v>3009</v>
      </c>
      <c r="F339" s="97" t="s">
        <v>6431</v>
      </c>
    </row>
    <row r="340" spans="2:6" ht="24.95" customHeight="1" x14ac:dyDescent="0.2">
      <c r="B340" s="97" t="s">
        <v>294</v>
      </c>
      <c r="C340" s="97" t="s">
        <v>409</v>
      </c>
      <c r="D340" s="97" t="s">
        <v>2687</v>
      </c>
      <c r="E340" s="65" t="s">
        <v>3010</v>
      </c>
      <c r="F340" s="97" t="s">
        <v>6432</v>
      </c>
    </row>
    <row r="341" spans="2:6" ht="24.95" customHeight="1" x14ac:dyDescent="0.2">
      <c r="B341" s="97" t="s">
        <v>294</v>
      </c>
      <c r="C341" s="97" t="s">
        <v>5451</v>
      </c>
      <c r="D341" s="97" t="s">
        <v>2687</v>
      </c>
      <c r="E341" s="65" t="s">
        <v>3011</v>
      </c>
      <c r="F341" s="97" t="s">
        <v>6433</v>
      </c>
    </row>
    <row r="342" spans="2:6" ht="24.95" customHeight="1" x14ac:dyDescent="0.2">
      <c r="B342" s="97" t="s">
        <v>294</v>
      </c>
      <c r="C342" s="97" t="s">
        <v>5536</v>
      </c>
      <c r="D342" s="97" t="s">
        <v>2687</v>
      </c>
      <c r="E342" s="65" t="s">
        <v>2818</v>
      </c>
      <c r="F342" s="97" t="s">
        <v>6434</v>
      </c>
    </row>
    <row r="343" spans="2:6" ht="24.95" customHeight="1" x14ac:dyDescent="0.2">
      <c r="B343" s="97" t="s">
        <v>294</v>
      </c>
      <c r="C343" s="97" t="s">
        <v>5789</v>
      </c>
      <c r="D343" s="97" t="s">
        <v>2687</v>
      </c>
      <c r="E343" s="65" t="s">
        <v>3012</v>
      </c>
      <c r="F343" s="97" t="s">
        <v>6435</v>
      </c>
    </row>
    <row r="344" spans="2:6" ht="24.95" customHeight="1" x14ac:dyDescent="0.2">
      <c r="B344" s="97" t="s">
        <v>294</v>
      </c>
      <c r="C344" s="97" t="s">
        <v>445</v>
      </c>
      <c r="D344" s="97" t="s">
        <v>2687</v>
      </c>
      <c r="E344" s="65" t="s">
        <v>3013</v>
      </c>
      <c r="F344" s="97" t="s">
        <v>6436</v>
      </c>
    </row>
    <row r="345" spans="2:6" ht="24.95" customHeight="1" x14ac:dyDescent="0.2">
      <c r="B345" s="97" t="s">
        <v>294</v>
      </c>
      <c r="C345" s="97" t="s">
        <v>5948</v>
      </c>
      <c r="D345" s="97" t="s">
        <v>2687</v>
      </c>
      <c r="E345" s="65" t="s">
        <v>2841</v>
      </c>
      <c r="F345" s="97" t="s">
        <v>6437</v>
      </c>
    </row>
    <row r="346" spans="2:6" ht="24.95" customHeight="1" x14ac:dyDescent="0.2">
      <c r="B346" s="97" t="s">
        <v>294</v>
      </c>
      <c r="C346" s="97" t="s">
        <v>461</v>
      </c>
      <c r="D346" s="97" t="s">
        <v>2687</v>
      </c>
      <c r="E346" s="65" t="s">
        <v>3014</v>
      </c>
      <c r="F346" s="97" t="s">
        <v>6438</v>
      </c>
    </row>
    <row r="347" spans="2:6" ht="24.95" customHeight="1" x14ac:dyDescent="0.2">
      <c r="B347" s="97" t="s">
        <v>2660</v>
      </c>
      <c r="C347" s="97" t="s">
        <v>73</v>
      </c>
      <c r="D347" s="97" t="s">
        <v>2688</v>
      </c>
      <c r="E347" s="65" t="s">
        <v>2716</v>
      </c>
      <c r="F347" s="97" t="s">
        <v>6439</v>
      </c>
    </row>
    <row r="348" spans="2:6" ht="24.95" customHeight="1" x14ac:dyDescent="0.2">
      <c r="B348" s="97" t="s">
        <v>2660</v>
      </c>
      <c r="C348" s="97" t="s">
        <v>96</v>
      </c>
      <c r="D348" s="97" t="s">
        <v>2688</v>
      </c>
      <c r="E348" s="65" t="s">
        <v>3015</v>
      </c>
      <c r="F348" s="97" t="s">
        <v>6440</v>
      </c>
    </row>
    <row r="349" spans="2:6" ht="24.95" customHeight="1" x14ac:dyDescent="0.2">
      <c r="B349" s="97" t="s">
        <v>2660</v>
      </c>
      <c r="C349" s="97" t="s">
        <v>3832</v>
      </c>
      <c r="D349" s="97" t="s">
        <v>2688</v>
      </c>
      <c r="E349" s="65" t="s">
        <v>3016</v>
      </c>
      <c r="F349" s="97" t="s">
        <v>6441</v>
      </c>
    </row>
    <row r="350" spans="2:6" ht="24.95" customHeight="1" x14ac:dyDescent="0.2">
      <c r="B350" s="97" t="s">
        <v>2660</v>
      </c>
      <c r="C350" s="97" t="s">
        <v>4035</v>
      </c>
      <c r="D350" s="97" t="s">
        <v>2688</v>
      </c>
      <c r="E350" s="65" t="s">
        <v>2752</v>
      </c>
      <c r="F350" s="97" t="s">
        <v>6442</v>
      </c>
    </row>
    <row r="351" spans="2:6" ht="24.95" customHeight="1" x14ac:dyDescent="0.2">
      <c r="B351" s="97" t="s">
        <v>2660</v>
      </c>
      <c r="C351" s="97" t="s">
        <v>157</v>
      </c>
      <c r="D351" s="97" t="s">
        <v>2688</v>
      </c>
      <c r="E351" s="65" t="s">
        <v>3017</v>
      </c>
      <c r="F351" s="97" t="s">
        <v>6443</v>
      </c>
    </row>
    <row r="352" spans="2:6" ht="24.95" customHeight="1" x14ac:dyDescent="0.2">
      <c r="B352" s="97" t="s">
        <v>2660</v>
      </c>
      <c r="C352" s="97" t="s">
        <v>178</v>
      </c>
      <c r="D352" s="97" t="s">
        <v>2688</v>
      </c>
      <c r="E352" s="65" t="s">
        <v>3018</v>
      </c>
      <c r="F352" s="97" t="s">
        <v>6444</v>
      </c>
    </row>
    <row r="353" spans="2:6" ht="24.95" customHeight="1" x14ac:dyDescent="0.2">
      <c r="B353" s="97" t="s">
        <v>2660</v>
      </c>
      <c r="C353" s="97" t="s">
        <v>1436</v>
      </c>
      <c r="D353" s="97" t="s">
        <v>2688</v>
      </c>
      <c r="E353" s="65" t="s">
        <v>3019</v>
      </c>
      <c r="F353" s="97" t="s">
        <v>6445</v>
      </c>
    </row>
    <row r="354" spans="2:6" ht="24.95" customHeight="1" x14ac:dyDescent="0.2">
      <c r="B354" s="97" t="s">
        <v>2660</v>
      </c>
      <c r="C354" s="97" t="s">
        <v>211</v>
      </c>
      <c r="D354" s="97" t="s">
        <v>2688</v>
      </c>
      <c r="E354" s="65" t="s">
        <v>3020</v>
      </c>
      <c r="F354" s="97" t="s">
        <v>6446</v>
      </c>
    </row>
    <row r="355" spans="2:6" ht="24.95" customHeight="1" x14ac:dyDescent="0.2">
      <c r="B355" s="97" t="s">
        <v>2660</v>
      </c>
      <c r="C355" s="97" t="s">
        <v>4917</v>
      </c>
      <c r="D355" s="97" t="s">
        <v>2688</v>
      </c>
      <c r="E355" s="65" t="s">
        <v>2717</v>
      </c>
      <c r="F355" s="97" t="s">
        <v>6447</v>
      </c>
    </row>
    <row r="356" spans="2:6" ht="24.95" customHeight="1" x14ac:dyDescent="0.2">
      <c r="B356" s="97" t="s">
        <v>2660</v>
      </c>
      <c r="C356" s="97" t="s">
        <v>249</v>
      </c>
      <c r="D356" s="97" t="s">
        <v>2688</v>
      </c>
      <c r="E356" s="65" t="s">
        <v>3021</v>
      </c>
      <c r="F356" s="97" t="s">
        <v>6448</v>
      </c>
    </row>
    <row r="357" spans="2:6" ht="24.95" customHeight="1" x14ac:dyDescent="0.2">
      <c r="B357" s="97" t="s">
        <v>2660</v>
      </c>
      <c r="C357" s="97" t="s">
        <v>263</v>
      </c>
      <c r="D357" s="97" t="s">
        <v>2688</v>
      </c>
      <c r="E357" s="65" t="s">
        <v>3022</v>
      </c>
      <c r="F357" s="97" t="s">
        <v>6449</v>
      </c>
    </row>
    <row r="358" spans="2:6" ht="24.95" customHeight="1" x14ac:dyDescent="0.2">
      <c r="B358" s="97" t="s">
        <v>2660</v>
      </c>
      <c r="C358" s="97" t="s">
        <v>5550</v>
      </c>
      <c r="D358" s="97" t="s">
        <v>2688</v>
      </c>
      <c r="E358" s="65" t="s">
        <v>3023</v>
      </c>
      <c r="F358" s="97" t="s">
        <v>6450</v>
      </c>
    </row>
    <row r="359" spans="2:6" ht="24.95" customHeight="1" x14ac:dyDescent="0.2">
      <c r="B359" s="97" t="s">
        <v>2660</v>
      </c>
      <c r="C359" s="97" t="s">
        <v>5640</v>
      </c>
      <c r="D359" s="97" t="s">
        <v>2688</v>
      </c>
      <c r="E359" s="65" t="s">
        <v>2978</v>
      </c>
      <c r="F359" s="97" t="s">
        <v>6451</v>
      </c>
    </row>
    <row r="360" spans="2:6" ht="24.95" customHeight="1" x14ac:dyDescent="0.2">
      <c r="B360" s="97" t="s">
        <v>2660</v>
      </c>
      <c r="C360" s="97" t="s">
        <v>311</v>
      </c>
      <c r="D360" s="97" t="s">
        <v>2688</v>
      </c>
      <c r="E360" s="65" t="s">
        <v>2827</v>
      </c>
      <c r="F360" s="97" t="s">
        <v>6452</v>
      </c>
    </row>
    <row r="361" spans="2:6" ht="24.95" customHeight="1" x14ac:dyDescent="0.2">
      <c r="B361" s="97" t="s">
        <v>2660</v>
      </c>
      <c r="C361" s="97" t="s">
        <v>326</v>
      </c>
      <c r="D361" s="97" t="s">
        <v>2688</v>
      </c>
      <c r="E361" s="65" t="s">
        <v>3024</v>
      </c>
      <c r="F361" s="97" t="s">
        <v>6453</v>
      </c>
    </row>
    <row r="362" spans="2:6" ht="24.95" customHeight="1" x14ac:dyDescent="0.2">
      <c r="B362" s="97" t="s">
        <v>2660</v>
      </c>
      <c r="C362" s="97" t="s">
        <v>5918</v>
      </c>
      <c r="D362" s="97" t="s">
        <v>2688</v>
      </c>
      <c r="E362" s="65" t="s">
        <v>3025</v>
      </c>
      <c r="F362" s="97" t="s">
        <v>6454</v>
      </c>
    </row>
    <row r="363" spans="2:6" ht="24.95" customHeight="1" x14ac:dyDescent="0.2">
      <c r="B363" s="97" t="s">
        <v>3415</v>
      </c>
      <c r="C363" s="97" t="s">
        <v>5208</v>
      </c>
      <c r="D363" s="97" t="s">
        <v>2690</v>
      </c>
      <c r="E363" s="65" t="s">
        <v>2716</v>
      </c>
      <c r="F363" s="97" t="s">
        <v>6455</v>
      </c>
    </row>
    <row r="364" spans="2:6" ht="24.95" customHeight="1" x14ac:dyDescent="0.2">
      <c r="B364" s="97" t="s">
        <v>3415</v>
      </c>
      <c r="C364" s="97" t="s">
        <v>98</v>
      </c>
      <c r="D364" s="97" t="s">
        <v>2690</v>
      </c>
      <c r="E364" s="65" t="s">
        <v>2906</v>
      </c>
      <c r="F364" s="97" t="s">
        <v>6456</v>
      </c>
    </row>
    <row r="365" spans="2:6" ht="24.95" customHeight="1" x14ac:dyDescent="0.2">
      <c r="B365" s="97" t="s">
        <v>3415</v>
      </c>
      <c r="C365" s="97" t="s">
        <v>116</v>
      </c>
      <c r="D365" s="97" t="s">
        <v>2690</v>
      </c>
      <c r="E365" s="65" t="s">
        <v>3000</v>
      </c>
      <c r="F365" s="97" t="s">
        <v>6457</v>
      </c>
    </row>
    <row r="366" spans="2:6" ht="24.95" customHeight="1" x14ac:dyDescent="0.2">
      <c r="B366" s="97" t="s">
        <v>3415</v>
      </c>
      <c r="C366" s="97" t="s">
        <v>126</v>
      </c>
      <c r="D366" s="97" t="s">
        <v>2690</v>
      </c>
      <c r="E366" s="65" t="s">
        <v>3033</v>
      </c>
      <c r="F366" s="97" t="s">
        <v>6458</v>
      </c>
    </row>
    <row r="367" spans="2:6" ht="24.95" customHeight="1" x14ac:dyDescent="0.2">
      <c r="B367" s="97" t="s">
        <v>3415</v>
      </c>
      <c r="C367" s="97" t="s">
        <v>2658</v>
      </c>
      <c r="D367" s="97" t="s">
        <v>2690</v>
      </c>
      <c r="E367" s="65" t="s">
        <v>3034</v>
      </c>
      <c r="F367" s="97" t="s">
        <v>6459</v>
      </c>
    </row>
    <row r="368" spans="2:6" ht="24.95" customHeight="1" x14ac:dyDescent="0.2">
      <c r="B368" s="97" t="s">
        <v>3415</v>
      </c>
      <c r="C368" s="97" t="s">
        <v>179</v>
      </c>
      <c r="D368" s="97" t="s">
        <v>2690</v>
      </c>
      <c r="E368" s="65" t="s">
        <v>3035</v>
      </c>
      <c r="F368" s="97" t="s">
        <v>6460</v>
      </c>
    </row>
    <row r="369" spans="2:6" ht="24.95" customHeight="1" x14ac:dyDescent="0.2">
      <c r="B369" s="97" t="s">
        <v>3415</v>
      </c>
      <c r="C369" s="97" t="s">
        <v>3963</v>
      </c>
      <c r="D369" s="97" t="s">
        <v>2690</v>
      </c>
      <c r="E369" s="65" t="s">
        <v>3036</v>
      </c>
      <c r="F369" s="97" t="s">
        <v>6461</v>
      </c>
    </row>
    <row r="370" spans="2:6" ht="24.95" customHeight="1" x14ac:dyDescent="0.2">
      <c r="B370" s="97" t="s">
        <v>3415</v>
      </c>
      <c r="C370" s="97" t="s">
        <v>212</v>
      </c>
      <c r="D370" s="97" t="s">
        <v>2690</v>
      </c>
      <c r="E370" s="65" t="s">
        <v>2853</v>
      </c>
      <c r="F370" s="97" t="s">
        <v>6462</v>
      </c>
    </row>
    <row r="371" spans="2:6" ht="24.95" customHeight="1" x14ac:dyDescent="0.2">
      <c r="B371" s="97" t="s">
        <v>3415</v>
      </c>
      <c r="C371" s="97" t="s">
        <v>231</v>
      </c>
      <c r="D371" s="97" t="s">
        <v>2690</v>
      </c>
      <c r="E371" s="65" t="s">
        <v>2749</v>
      </c>
      <c r="F371" s="97" t="s">
        <v>6463</v>
      </c>
    </row>
    <row r="372" spans="2:6" ht="24.95" customHeight="1" x14ac:dyDescent="0.2">
      <c r="B372" s="97" t="s">
        <v>3415</v>
      </c>
      <c r="C372" s="97" t="s">
        <v>251</v>
      </c>
      <c r="D372" s="97" t="s">
        <v>2690</v>
      </c>
      <c r="E372" s="65" t="s">
        <v>2760</v>
      </c>
      <c r="F372" s="97" t="s">
        <v>6464</v>
      </c>
    </row>
    <row r="373" spans="2:6" ht="24.95" customHeight="1" x14ac:dyDescent="0.2">
      <c r="B373" s="97" t="s">
        <v>3415</v>
      </c>
      <c r="C373" s="97" t="s">
        <v>265</v>
      </c>
      <c r="D373" s="97" t="s">
        <v>2690</v>
      </c>
      <c r="E373" s="65" t="s">
        <v>3019</v>
      </c>
      <c r="F373" s="97" t="s">
        <v>6465</v>
      </c>
    </row>
    <row r="374" spans="2:6" ht="24.95" customHeight="1" x14ac:dyDescent="0.2">
      <c r="B374" s="97" t="s">
        <v>3415</v>
      </c>
      <c r="C374" s="97" t="s">
        <v>73</v>
      </c>
      <c r="D374" s="97" t="s">
        <v>2690</v>
      </c>
      <c r="E374" s="65" t="s">
        <v>3037</v>
      </c>
      <c r="F374" s="97" t="s">
        <v>6466</v>
      </c>
    </row>
    <row r="375" spans="2:6" ht="24.95" customHeight="1" x14ac:dyDescent="0.2">
      <c r="B375" s="97" t="s">
        <v>3415</v>
      </c>
      <c r="C375" s="97" t="s">
        <v>4531</v>
      </c>
      <c r="D375" s="97" t="s">
        <v>2690</v>
      </c>
      <c r="E375" s="65" t="s">
        <v>2849</v>
      </c>
      <c r="F375" s="97" t="s">
        <v>6467</v>
      </c>
    </row>
    <row r="376" spans="2:6" ht="24.95" customHeight="1" x14ac:dyDescent="0.2">
      <c r="B376" s="97" t="s">
        <v>3415</v>
      </c>
      <c r="C376" s="97" t="s">
        <v>1504</v>
      </c>
      <c r="D376" s="97" t="s">
        <v>2690</v>
      </c>
      <c r="E376" s="65" t="s">
        <v>2776</v>
      </c>
      <c r="F376" s="97" t="s">
        <v>6468</v>
      </c>
    </row>
    <row r="377" spans="2:6" ht="24.95" customHeight="1" x14ac:dyDescent="0.2">
      <c r="B377" s="97" t="s">
        <v>3415</v>
      </c>
      <c r="C377" s="97" t="s">
        <v>4635</v>
      </c>
      <c r="D377" s="97" t="s">
        <v>2690</v>
      </c>
      <c r="E377" s="65" t="s">
        <v>3038</v>
      </c>
      <c r="F377" s="97" t="s">
        <v>6469</v>
      </c>
    </row>
    <row r="378" spans="2:6" ht="24.95" customHeight="1" x14ac:dyDescent="0.2">
      <c r="B378" s="97" t="s">
        <v>3415</v>
      </c>
      <c r="C378" s="97" t="s">
        <v>4653</v>
      </c>
      <c r="D378" s="97" t="s">
        <v>2690</v>
      </c>
      <c r="E378" s="65" t="s">
        <v>2782</v>
      </c>
      <c r="F378" s="97" t="s">
        <v>6470</v>
      </c>
    </row>
    <row r="379" spans="2:6" ht="24.95" customHeight="1" x14ac:dyDescent="0.2">
      <c r="B379" s="97" t="s">
        <v>3415</v>
      </c>
      <c r="C379" s="97" t="s">
        <v>352</v>
      </c>
      <c r="D379" s="97" t="s">
        <v>2690</v>
      </c>
      <c r="E379" s="65" t="s">
        <v>3039</v>
      </c>
      <c r="F379" s="97" t="s">
        <v>6471</v>
      </c>
    </row>
    <row r="380" spans="2:6" ht="24.95" customHeight="1" x14ac:dyDescent="0.2">
      <c r="B380" s="97" t="s">
        <v>3415</v>
      </c>
      <c r="C380" s="97" t="s">
        <v>368</v>
      </c>
      <c r="D380" s="97" t="s">
        <v>2690</v>
      </c>
      <c r="E380" s="65" t="s">
        <v>3040</v>
      </c>
      <c r="F380" s="97" t="s">
        <v>6472</v>
      </c>
    </row>
    <row r="381" spans="2:6" ht="24.95" customHeight="1" x14ac:dyDescent="0.2">
      <c r="B381" s="97" t="s">
        <v>3415</v>
      </c>
      <c r="C381" s="97" t="s">
        <v>4811</v>
      </c>
      <c r="D381" s="97" t="s">
        <v>2690</v>
      </c>
      <c r="E381" s="65" t="s">
        <v>3041</v>
      </c>
      <c r="F381" s="97" t="s">
        <v>6473</v>
      </c>
    </row>
    <row r="382" spans="2:6" ht="24.95" customHeight="1" x14ac:dyDescent="0.2">
      <c r="B382" s="97" t="s">
        <v>3415</v>
      </c>
      <c r="C382" s="97" t="s">
        <v>398</v>
      </c>
      <c r="D382" s="97" t="s">
        <v>2690</v>
      </c>
      <c r="E382" s="65" t="s">
        <v>3042</v>
      </c>
      <c r="F382" s="97" t="s">
        <v>6474</v>
      </c>
    </row>
    <row r="383" spans="2:6" ht="24.95" customHeight="1" x14ac:dyDescent="0.2">
      <c r="B383" s="97" t="s">
        <v>3415</v>
      </c>
      <c r="C383" s="97" t="s">
        <v>410</v>
      </c>
      <c r="D383" s="97" t="s">
        <v>2690</v>
      </c>
      <c r="E383" s="65" t="s">
        <v>2947</v>
      </c>
      <c r="F383" s="97" t="s">
        <v>6475</v>
      </c>
    </row>
    <row r="384" spans="2:6" ht="24.95" customHeight="1" x14ac:dyDescent="0.2">
      <c r="B384" s="97" t="s">
        <v>3415</v>
      </c>
      <c r="C384" s="97" t="s">
        <v>417</v>
      </c>
      <c r="D384" s="97" t="s">
        <v>2690</v>
      </c>
      <c r="E384" s="65" t="s">
        <v>2888</v>
      </c>
      <c r="F384" s="97" t="s">
        <v>6476</v>
      </c>
    </row>
    <row r="385" spans="2:6" ht="24.95" customHeight="1" x14ac:dyDescent="0.2">
      <c r="B385" s="97" t="s">
        <v>3415</v>
      </c>
      <c r="C385" s="97" t="s">
        <v>426</v>
      </c>
      <c r="D385" s="97" t="s">
        <v>2690</v>
      </c>
      <c r="E385" s="65" t="s">
        <v>3006</v>
      </c>
      <c r="F385" s="97" t="s">
        <v>6477</v>
      </c>
    </row>
    <row r="386" spans="2:6" ht="24.95" customHeight="1" x14ac:dyDescent="0.2">
      <c r="B386" s="97" t="s">
        <v>3415</v>
      </c>
      <c r="C386" s="97" t="s">
        <v>1520</v>
      </c>
      <c r="D386" s="97" t="s">
        <v>2690</v>
      </c>
      <c r="E386" s="65" t="s">
        <v>3043</v>
      </c>
      <c r="F386" s="97" t="s">
        <v>6478</v>
      </c>
    </row>
    <row r="387" spans="2:6" ht="24.95" customHeight="1" x14ac:dyDescent="0.2">
      <c r="B387" s="97" t="s">
        <v>3415</v>
      </c>
      <c r="C387" s="97" t="s">
        <v>5142</v>
      </c>
      <c r="D387" s="97" t="s">
        <v>2690</v>
      </c>
      <c r="E387" s="65" t="s">
        <v>3044</v>
      </c>
      <c r="F387" s="97" t="s">
        <v>6479</v>
      </c>
    </row>
    <row r="388" spans="2:6" ht="24.95" customHeight="1" x14ac:dyDescent="0.2">
      <c r="B388" s="97" t="s">
        <v>3415</v>
      </c>
      <c r="C388" s="97" t="s">
        <v>455</v>
      </c>
      <c r="D388" s="97" t="s">
        <v>2690</v>
      </c>
      <c r="E388" s="65" t="s">
        <v>2962</v>
      </c>
      <c r="F388" s="97" t="s">
        <v>6480</v>
      </c>
    </row>
    <row r="389" spans="2:6" ht="24.95" customHeight="1" x14ac:dyDescent="0.2">
      <c r="B389" s="97" t="s">
        <v>3415</v>
      </c>
      <c r="C389" s="97" t="s">
        <v>5174</v>
      </c>
      <c r="D389" s="97" t="s">
        <v>2690</v>
      </c>
      <c r="E389" s="65" t="s">
        <v>3045</v>
      </c>
      <c r="F389" s="97" t="s">
        <v>6481</v>
      </c>
    </row>
    <row r="390" spans="2:6" ht="24.95" customHeight="1" x14ac:dyDescent="0.2">
      <c r="B390" s="97" t="s">
        <v>3415</v>
      </c>
      <c r="C390" s="97" t="s">
        <v>472</v>
      </c>
      <c r="D390" s="97" t="s">
        <v>2690</v>
      </c>
      <c r="E390" s="65" t="s">
        <v>2864</v>
      </c>
      <c r="F390" s="97" t="s">
        <v>6482</v>
      </c>
    </row>
    <row r="391" spans="2:6" ht="24.95" customHeight="1" x14ac:dyDescent="0.2">
      <c r="B391" s="97" t="s">
        <v>3415</v>
      </c>
      <c r="C391" s="97" t="s">
        <v>5310</v>
      </c>
      <c r="D391" s="97" t="s">
        <v>2690</v>
      </c>
      <c r="E391" s="65" t="s">
        <v>2802</v>
      </c>
      <c r="F391" s="97" t="s">
        <v>6483</v>
      </c>
    </row>
    <row r="392" spans="2:6" ht="24.95" customHeight="1" x14ac:dyDescent="0.2">
      <c r="B392" s="97" t="s">
        <v>3415</v>
      </c>
      <c r="C392" s="97" t="s">
        <v>487</v>
      </c>
      <c r="D392" s="97" t="s">
        <v>2690</v>
      </c>
      <c r="E392" s="65" t="s">
        <v>3046</v>
      </c>
      <c r="F392" s="97" t="s">
        <v>6484</v>
      </c>
    </row>
    <row r="393" spans="2:6" ht="24.95" customHeight="1" x14ac:dyDescent="0.2">
      <c r="B393" s="97" t="s">
        <v>3415</v>
      </c>
      <c r="C393" s="97" t="s">
        <v>5628</v>
      </c>
      <c r="D393" s="97" t="s">
        <v>2690</v>
      </c>
      <c r="E393" s="65" t="s">
        <v>2973</v>
      </c>
      <c r="F393" s="97" t="s">
        <v>6485</v>
      </c>
    </row>
    <row r="394" spans="2:6" ht="24.95" customHeight="1" x14ac:dyDescent="0.2">
      <c r="B394" s="97" t="s">
        <v>3415</v>
      </c>
      <c r="C394" s="97" t="s">
        <v>508</v>
      </c>
      <c r="D394" s="97" t="s">
        <v>2690</v>
      </c>
      <c r="E394" s="65" t="s">
        <v>3048</v>
      </c>
      <c r="F394" s="97" t="s">
        <v>6486</v>
      </c>
    </row>
    <row r="395" spans="2:6" ht="24.95" customHeight="1" x14ac:dyDescent="0.2">
      <c r="B395" s="97" t="s">
        <v>3415</v>
      </c>
      <c r="C395" s="97" t="s">
        <v>517</v>
      </c>
      <c r="D395" s="97" t="s">
        <v>2690</v>
      </c>
      <c r="E395" s="65" t="s">
        <v>3047</v>
      </c>
      <c r="F395" s="97" t="s">
        <v>6487</v>
      </c>
    </row>
    <row r="396" spans="2:6" ht="24.95" customHeight="1" x14ac:dyDescent="0.2">
      <c r="B396" s="97" t="s">
        <v>3415</v>
      </c>
      <c r="C396" s="97" t="s">
        <v>524</v>
      </c>
      <c r="D396" s="97" t="s">
        <v>2690</v>
      </c>
      <c r="E396" s="65" t="s">
        <v>3049</v>
      </c>
      <c r="F396" s="97" t="s">
        <v>6488</v>
      </c>
    </row>
    <row r="397" spans="2:6" ht="24.95" customHeight="1" x14ac:dyDescent="0.2">
      <c r="B397" s="97" t="s">
        <v>3415</v>
      </c>
      <c r="C397" s="97" t="s">
        <v>533</v>
      </c>
      <c r="D397" s="97" t="s">
        <v>2690</v>
      </c>
      <c r="E397" s="65" t="s">
        <v>2900</v>
      </c>
      <c r="F397" s="97" t="s">
        <v>6489</v>
      </c>
    </row>
    <row r="398" spans="2:6" ht="24.95" customHeight="1" x14ac:dyDescent="0.2">
      <c r="B398" s="97" t="s">
        <v>3415</v>
      </c>
      <c r="C398" s="97" t="s">
        <v>5778</v>
      </c>
      <c r="D398" s="97" t="s">
        <v>2690</v>
      </c>
      <c r="E398" s="65" t="s">
        <v>2901</v>
      </c>
      <c r="F398" s="97" t="s">
        <v>6490</v>
      </c>
    </row>
    <row r="399" spans="2:6" ht="24.95" customHeight="1" x14ac:dyDescent="0.2">
      <c r="B399" s="97" t="s">
        <v>3415</v>
      </c>
      <c r="C399" s="97" t="s">
        <v>442</v>
      </c>
      <c r="D399" s="97" t="s">
        <v>2690</v>
      </c>
      <c r="E399" s="65" t="s">
        <v>3024</v>
      </c>
      <c r="F399" s="97" t="s">
        <v>6491</v>
      </c>
    </row>
    <row r="400" spans="2:6" ht="24.95" customHeight="1" x14ac:dyDescent="0.2">
      <c r="B400" s="97" t="s">
        <v>3415</v>
      </c>
      <c r="C400" s="97" t="s">
        <v>5840</v>
      </c>
      <c r="D400" s="97" t="s">
        <v>2690</v>
      </c>
      <c r="E400" s="65" t="s">
        <v>3050</v>
      </c>
      <c r="F400" s="97" t="s">
        <v>6492</v>
      </c>
    </row>
    <row r="401" spans="2:6" ht="24.95" customHeight="1" x14ac:dyDescent="0.2">
      <c r="B401" s="97" t="s">
        <v>3415</v>
      </c>
      <c r="C401" s="97" t="s">
        <v>5842</v>
      </c>
      <c r="D401" s="97" t="s">
        <v>2690</v>
      </c>
      <c r="E401" s="65" t="s">
        <v>2832</v>
      </c>
      <c r="F401" s="97" t="s">
        <v>6493</v>
      </c>
    </row>
    <row r="402" spans="2:6" ht="24.95" customHeight="1" x14ac:dyDescent="0.2">
      <c r="B402" s="97" t="s">
        <v>3415</v>
      </c>
      <c r="C402" s="97" t="s">
        <v>1545</v>
      </c>
      <c r="D402" s="97" t="s">
        <v>2690</v>
      </c>
      <c r="E402" s="65" t="s">
        <v>3051</v>
      </c>
      <c r="F402" s="97" t="s">
        <v>6494</v>
      </c>
    </row>
    <row r="403" spans="2:6" ht="24.95" customHeight="1" x14ac:dyDescent="0.2">
      <c r="B403" s="97" t="s">
        <v>3415</v>
      </c>
      <c r="C403" s="97" t="s">
        <v>5868</v>
      </c>
      <c r="D403" s="97" t="s">
        <v>2690</v>
      </c>
      <c r="E403" s="65" t="s">
        <v>3052</v>
      </c>
      <c r="F403" s="97" t="s">
        <v>6495</v>
      </c>
    </row>
    <row r="404" spans="2:6" ht="24.95" customHeight="1" x14ac:dyDescent="0.2">
      <c r="B404" s="97" t="s">
        <v>3415</v>
      </c>
      <c r="C404" s="97" t="s">
        <v>576</v>
      </c>
      <c r="D404" s="97" t="s">
        <v>2690</v>
      </c>
      <c r="E404" s="65" t="s">
        <v>3053</v>
      </c>
      <c r="F404" s="97" t="s">
        <v>6496</v>
      </c>
    </row>
    <row r="405" spans="2:6" ht="24.95" customHeight="1" x14ac:dyDescent="0.2">
      <c r="B405" s="97" t="s">
        <v>3422</v>
      </c>
      <c r="C405" s="97" t="s">
        <v>75</v>
      </c>
      <c r="D405" s="97" t="s">
        <v>2691</v>
      </c>
      <c r="E405" s="65" t="s">
        <v>2716</v>
      </c>
      <c r="F405" s="97" t="s">
        <v>6497</v>
      </c>
    </row>
    <row r="406" spans="2:6" ht="24.95" customHeight="1" x14ac:dyDescent="0.2">
      <c r="B406" s="97" t="s">
        <v>3422</v>
      </c>
      <c r="C406" s="97" t="s">
        <v>99</v>
      </c>
      <c r="D406" s="97" t="s">
        <v>2691</v>
      </c>
      <c r="E406" s="65" t="s">
        <v>3054</v>
      </c>
      <c r="F406" s="97" t="s">
        <v>6498</v>
      </c>
    </row>
    <row r="407" spans="2:6" ht="24.95" customHeight="1" x14ac:dyDescent="0.2">
      <c r="B407" s="97" t="s">
        <v>3422</v>
      </c>
      <c r="C407" s="97" t="s">
        <v>3431</v>
      </c>
      <c r="D407" s="97" t="s">
        <v>2691</v>
      </c>
      <c r="E407" s="65" t="s">
        <v>2999</v>
      </c>
      <c r="F407" s="97" t="s">
        <v>6499</v>
      </c>
    </row>
    <row r="408" spans="2:6" ht="24.95" customHeight="1" x14ac:dyDescent="0.2">
      <c r="B408" s="97" t="s">
        <v>3422</v>
      </c>
      <c r="C408" s="97" t="s">
        <v>138</v>
      </c>
      <c r="D408" s="97" t="s">
        <v>2691</v>
      </c>
      <c r="E408" s="65" t="s">
        <v>3055</v>
      </c>
      <c r="F408" s="97" t="s">
        <v>6500</v>
      </c>
    </row>
    <row r="409" spans="2:6" ht="24.95" customHeight="1" x14ac:dyDescent="0.2">
      <c r="B409" s="97" t="s">
        <v>3422</v>
      </c>
      <c r="C409" s="97" t="s">
        <v>160</v>
      </c>
      <c r="D409" s="97" t="s">
        <v>2691</v>
      </c>
      <c r="E409" s="65" t="s">
        <v>2733</v>
      </c>
      <c r="F409" s="97" t="s">
        <v>6501</v>
      </c>
    </row>
    <row r="410" spans="2:6" ht="24.95" customHeight="1" x14ac:dyDescent="0.2">
      <c r="B410" s="97" t="s">
        <v>3422</v>
      </c>
      <c r="C410" s="97" t="s">
        <v>180</v>
      </c>
      <c r="D410" s="97" t="s">
        <v>2691</v>
      </c>
      <c r="E410" s="65" t="s">
        <v>3056</v>
      </c>
      <c r="F410" s="97" t="s">
        <v>6502</v>
      </c>
    </row>
    <row r="411" spans="2:6" ht="24.95" customHeight="1" x14ac:dyDescent="0.2">
      <c r="B411" s="97" t="s">
        <v>3422</v>
      </c>
      <c r="C411" s="97" t="s">
        <v>197</v>
      </c>
      <c r="D411" s="97" t="s">
        <v>2691</v>
      </c>
      <c r="E411" s="65" t="s">
        <v>3057</v>
      </c>
      <c r="F411" s="97" t="s">
        <v>6503</v>
      </c>
    </row>
    <row r="412" spans="2:6" ht="24.95" customHeight="1" x14ac:dyDescent="0.2">
      <c r="B412" s="97" t="s">
        <v>3422</v>
      </c>
      <c r="C412" s="97" t="s">
        <v>4115</v>
      </c>
      <c r="D412" s="97" t="s">
        <v>2691</v>
      </c>
      <c r="E412" s="65" t="s">
        <v>3058</v>
      </c>
      <c r="F412" s="97" t="s">
        <v>6504</v>
      </c>
    </row>
    <row r="413" spans="2:6" ht="24.95" customHeight="1" x14ac:dyDescent="0.2">
      <c r="B413" s="97" t="s">
        <v>3422</v>
      </c>
      <c r="C413" s="97" t="s">
        <v>4270</v>
      </c>
      <c r="D413" s="97" t="s">
        <v>2691</v>
      </c>
      <c r="E413" s="65" t="s">
        <v>3059</v>
      </c>
      <c r="F413" s="97" t="s">
        <v>6505</v>
      </c>
    </row>
    <row r="414" spans="2:6" ht="24.95" customHeight="1" x14ac:dyDescent="0.2">
      <c r="B414" s="97" t="s">
        <v>3422</v>
      </c>
      <c r="C414" s="97" t="s">
        <v>252</v>
      </c>
      <c r="D414" s="97" t="s">
        <v>2691</v>
      </c>
      <c r="E414" s="65" t="s">
        <v>2933</v>
      </c>
      <c r="F414" s="97" t="s">
        <v>6506</v>
      </c>
    </row>
    <row r="415" spans="2:6" ht="24.95" customHeight="1" x14ac:dyDescent="0.2">
      <c r="B415" s="97" t="s">
        <v>3422</v>
      </c>
      <c r="C415" s="97" t="s">
        <v>266</v>
      </c>
      <c r="D415" s="97" t="s">
        <v>2691</v>
      </c>
      <c r="E415" s="65" t="s">
        <v>2764</v>
      </c>
      <c r="F415" s="97" t="s">
        <v>6507</v>
      </c>
    </row>
    <row r="416" spans="2:6" ht="24.95" customHeight="1" x14ac:dyDescent="0.2">
      <c r="B416" s="97" t="s">
        <v>3422</v>
      </c>
      <c r="C416" s="97" t="s">
        <v>282</v>
      </c>
      <c r="D416" s="97" t="s">
        <v>2691</v>
      </c>
      <c r="E416" s="65" t="s">
        <v>3060</v>
      </c>
      <c r="F416" s="97" t="s">
        <v>6508</v>
      </c>
    </row>
    <row r="417" spans="2:6" ht="24.95" customHeight="1" x14ac:dyDescent="0.2">
      <c r="B417" s="97" t="s">
        <v>3422</v>
      </c>
      <c r="C417" s="97" t="s">
        <v>4513</v>
      </c>
      <c r="D417" s="97" t="s">
        <v>2691</v>
      </c>
      <c r="E417" s="65" t="s">
        <v>2773</v>
      </c>
      <c r="F417" s="97" t="s">
        <v>6509</v>
      </c>
    </row>
    <row r="418" spans="2:6" ht="24.95" customHeight="1" x14ac:dyDescent="0.2">
      <c r="B418" s="97" t="s">
        <v>3422</v>
      </c>
      <c r="C418" s="97" t="s">
        <v>312</v>
      </c>
      <c r="D418" s="97" t="s">
        <v>2691</v>
      </c>
      <c r="E418" s="65" t="s">
        <v>3061</v>
      </c>
      <c r="F418" s="97" t="s">
        <v>6510</v>
      </c>
    </row>
    <row r="419" spans="2:6" ht="24.95" customHeight="1" x14ac:dyDescent="0.2">
      <c r="B419" s="97" t="s">
        <v>3422</v>
      </c>
      <c r="C419" s="97" t="s">
        <v>328</v>
      </c>
      <c r="D419" s="97" t="s">
        <v>2691</v>
      </c>
      <c r="E419" s="65" t="s">
        <v>2787</v>
      </c>
      <c r="F419" s="97" t="s">
        <v>6511</v>
      </c>
    </row>
    <row r="420" spans="2:6" ht="24.95" customHeight="1" x14ac:dyDescent="0.2">
      <c r="B420" s="97" t="s">
        <v>3422</v>
      </c>
      <c r="C420" s="97" t="s">
        <v>4863</v>
      </c>
      <c r="D420" s="97" t="s">
        <v>2691</v>
      </c>
      <c r="E420" s="65" t="s">
        <v>3062</v>
      </c>
      <c r="F420" s="97" t="s">
        <v>6512</v>
      </c>
    </row>
    <row r="421" spans="2:6" ht="24.95" customHeight="1" x14ac:dyDescent="0.2">
      <c r="B421" s="97" t="s">
        <v>3422</v>
      </c>
      <c r="C421" s="97" t="s">
        <v>353</v>
      </c>
      <c r="D421" s="97" t="s">
        <v>2691</v>
      </c>
      <c r="E421" s="65" t="s">
        <v>3043</v>
      </c>
      <c r="F421" s="97" t="s">
        <v>6513</v>
      </c>
    </row>
    <row r="422" spans="2:6" ht="24.95" customHeight="1" x14ac:dyDescent="0.2">
      <c r="B422" s="97" t="s">
        <v>3422</v>
      </c>
      <c r="C422" s="97" t="s">
        <v>369</v>
      </c>
      <c r="D422" s="97" t="s">
        <v>2691</v>
      </c>
      <c r="E422" s="65" t="s">
        <v>2965</v>
      </c>
      <c r="F422" s="97" t="s">
        <v>6514</v>
      </c>
    </row>
    <row r="423" spans="2:6" ht="24.95" customHeight="1" x14ac:dyDescent="0.2">
      <c r="B423" s="97" t="s">
        <v>3422</v>
      </c>
      <c r="C423" s="97" t="s">
        <v>384</v>
      </c>
      <c r="D423" s="97" t="s">
        <v>2691</v>
      </c>
      <c r="E423" s="65" t="s">
        <v>3063</v>
      </c>
      <c r="F423" s="97" t="s">
        <v>6515</v>
      </c>
    </row>
    <row r="424" spans="2:6" ht="24.95" customHeight="1" x14ac:dyDescent="0.2">
      <c r="B424" s="97" t="s">
        <v>3422</v>
      </c>
      <c r="C424" s="97" t="s">
        <v>5365</v>
      </c>
      <c r="D424" s="97" t="s">
        <v>2691</v>
      </c>
      <c r="E424" s="65" t="s">
        <v>3008</v>
      </c>
      <c r="F424" s="97" t="s">
        <v>6516</v>
      </c>
    </row>
    <row r="425" spans="2:6" ht="24.95" customHeight="1" x14ac:dyDescent="0.2">
      <c r="B425" s="97" t="s">
        <v>3422</v>
      </c>
      <c r="C425" s="97" t="s">
        <v>411</v>
      </c>
      <c r="D425" s="97" t="s">
        <v>2691</v>
      </c>
      <c r="E425" s="65" t="s">
        <v>2968</v>
      </c>
      <c r="F425" s="97" t="s">
        <v>6517</v>
      </c>
    </row>
    <row r="426" spans="2:6" ht="24.95" customHeight="1" x14ac:dyDescent="0.2">
      <c r="B426" s="97" t="s">
        <v>3422</v>
      </c>
      <c r="C426" s="97" t="s">
        <v>418</v>
      </c>
      <c r="D426" s="97" t="s">
        <v>2691</v>
      </c>
      <c r="E426" s="65" t="s">
        <v>3064</v>
      </c>
      <c r="F426" s="97" t="s">
        <v>6518</v>
      </c>
    </row>
    <row r="427" spans="2:6" ht="24.95" customHeight="1" x14ac:dyDescent="0.2">
      <c r="B427" s="97" t="s">
        <v>3422</v>
      </c>
      <c r="C427" s="97" t="s">
        <v>427</v>
      </c>
      <c r="D427" s="97" t="s">
        <v>2691</v>
      </c>
      <c r="E427" s="65" t="s">
        <v>3065</v>
      </c>
      <c r="F427" s="97" t="s">
        <v>6519</v>
      </c>
    </row>
    <row r="428" spans="2:6" ht="24.95" customHeight="1" x14ac:dyDescent="0.2">
      <c r="B428" s="97" t="s">
        <v>3422</v>
      </c>
      <c r="C428" s="97" t="s">
        <v>5588</v>
      </c>
      <c r="D428" s="97" t="s">
        <v>2691</v>
      </c>
      <c r="E428" s="65" t="s">
        <v>2871</v>
      </c>
      <c r="F428" s="97" t="s">
        <v>6520</v>
      </c>
    </row>
    <row r="429" spans="2:6" ht="24.95" customHeight="1" x14ac:dyDescent="0.2">
      <c r="B429" s="97" t="s">
        <v>3422</v>
      </c>
      <c r="C429" s="97" t="s">
        <v>446</v>
      </c>
      <c r="D429" s="97" t="s">
        <v>2691</v>
      </c>
      <c r="E429" s="65" t="s">
        <v>3066</v>
      </c>
      <c r="F429" s="97" t="s">
        <v>6521</v>
      </c>
    </row>
    <row r="430" spans="2:6" ht="24.95" customHeight="1" x14ac:dyDescent="0.2">
      <c r="B430" s="97" t="s">
        <v>2665</v>
      </c>
      <c r="C430" s="97" t="s">
        <v>4963</v>
      </c>
      <c r="D430" s="97" t="s">
        <v>2693</v>
      </c>
      <c r="E430" s="65" t="s">
        <v>2716</v>
      </c>
      <c r="F430" s="97" t="s">
        <v>6522</v>
      </c>
    </row>
    <row r="431" spans="2:6" ht="24.95" customHeight="1" x14ac:dyDescent="0.2">
      <c r="B431" s="97" t="s">
        <v>2665</v>
      </c>
      <c r="C431" s="97" t="s">
        <v>100</v>
      </c>
      <c r="D431" s="97" t="s">
        <v>2693</v>
      </c>
      <c r="E431" s="65" t="s">
        <v>3075</v>
      </c>
      <c r="F431" s="97" t="s">
        <v>6523</v>
      </c>
    </row>
    <row r="432" spans="2:6" ht="24.95" customHeight="1" x14ac:dyDescent="0.2">
      <c r="B432" s="97" t="s">
        <v>2665</v>
      </c>
      <c r="C432" s="97" t="s">
        <v>105</v>
      </c>
      <c r="D432" s="97" t="s">
        <v>2693</v>
      </c>
      <c r="E432" s="65" t="s">
        <v>2737</v>
      </c>
      <c r="F432" s="97" t="s">
        <v>6524</v>
      </c>
    </row>
    <row r="433" spans="2:6" ht="24.95" customHeight="1" x14ac:dyDescent="0.2">
      <c r="B433" s="97" t="s">
        <v>2665</v>
      </c>
      <c r="C433" s="97" t="s">
        <v>140</v>
      </c>
      <c r="D433" s="97" t="s">
        <v>2693</v>
      </c>
      <c r="E433" s="65" t="s">
        <v>2909</v>
      </c>
      <c r="F433" s="97" t="s">
        <v>6525</v>
      </c>
    </row>
    <row r="434" spans="2:6" ht="24.95" customHeight="1" x14ac:dyDescent="0.2">
      <c r="B434" s="97" t="s">
        <v>2665</v>
      </c>
      <c r="C434" s="97" t="s">
        <v>4051</v>
      </c>
      <c r="D434" s="97" t="s">
        <v>2693</v>
      </c>
      <c r="E434" s="65" t="s">
        <v>2918</v>
      </c>
      <c r="F434" s="97" t="s">
        <v>6526</v>
      </c>
    </row>
    <row r="435" spans="2:6" ht="24.95" customHeight="1" x14ac:dyDescent="0.2">
      <c r="B435" s="97" t="s">
        <v>2665</v>
      </c>
      <c r="C435" s="97" t="s">
        <v>2333</v>
      </c>
      <c r="D435" s="97" t="s">
        <v>2693</v>
      </c>
      <c r="E435" s="65" t="s">
        <v>3076</v>
      </c>
      <c r="F435" s="97" t="s">
        <v>6527</v>
      </c>
    </row>
    <row r="436" spans="2:6" ht="24.95" customHeight="1" x14ac:dyDescent="0.2">
      <c r="B436" s="97" t="s">
        <v>2665</v>
      </c>
      <c r="C436" s="97" t="s">
        <v>4101</v>
      </c>
      <c r="D436" s="97" t="s">
        <v>2693</v>
      </c>
      <c r="E436" s="65" t="s">
        <v>3077</v>
      </c>
      <c r="F436" s="97" t="s">
        <v>6528</v>
      </c>
    </row>
    <row r="437" spans="2:6" ht="24.95" customHeight="1" x14ac:dyDescent="0.2">
      <c r="B437" s="97" t="s">
        <v>2665</v>
      </c>
      <c r="C437" s="97" t="s">
        <v>4145</v>
      </c>
      <c r="D437" s="97" t="s">
        <v>2693</v>
      </c>
      <c r="E437" s="65" t="s">
        <v>2926</v>
      </c>
      <c r="F437" s="97" t="s">
        <v>6529</v>
      </c>
    </row>
    <row r="438" spans="2:6" ht="24.95" customHeight="1" x14ac:dyDescent="0.2">
      <c r="B438" s="97" t="s">
        <v>2665</v>
      </c>
      <c r="C438" s="97" t="s">
        <v>232</v>
      </c>
      <c r="D438" s="97" t="s">
        <v>2693</v>
      </c>
      <c r="E438" s="65" t="s">
        <v>2849</v>
      </c>
      <c r="F438" s="97" t="s">
        <v>6530</v>
      </c>
    </row>
    <row r="439" spans="2:6" ht="24.95" customHeight="1" x14ac:dyDescent="0.2">
      <c r="B439" s="97" t="s">
        <v>2665</v>
      </c>
      <c r="C439" s="97" t="s">
        <v>253</v>
      </c>
      <c r="D439" s="97" t="s">
        <v>2693</v>
      </c>
      <c r="E439" s="65" t="s">
        <v>3078</v>
      </c>
      <c r="F439" s="97" t="s">
        <v>6531</v>
      </c>
    </row>
    <row r="440" spans="2:6" ht="24.95" customHeight="1" x14ac:dyDescent="0.2">
      <c r="B440" s="97" t="s">
        <v>2665</v>
      </c>
      <c r="C440" s="97" t="s">
        <v>267</v>
      </c>
      <c r="D440" s="97" t="s">
        <v>2693</v>
      </c>
      <c r="E440" s="65" t="s">
        <v>3079</v>
      </c>
      <c r="F440" s="97" t="s">
        <v>6532</v>
      </c>
    </row>
    <row r="441" spans="2:6" ht="24.95" customHeight="1" x14ac:dyDescent="0.2">
      <c r="B441" s="97" t="s">
        <v>2665</v>
      </c>
      <c r="C441" s="97" t="s">
        <v>4818</v>
      </c>
      <c r="D441" s="97" t="s">
        <v>2693</v>
      </c>
      <c r="E441" s="65" t="s">
        <v>3080</v>
      </c>
      <c r="F441" s="97" t="s">
        <v>6533</v>
      </c>
    </row>
    <row r="442" spans="2:6" ht="24.95" customHeight="1" x14ac:dyDescent="0.2">
      <c r="B442" s="97" t="s">
        <v>2665</v>
      </c>
      <c r="C442" s="97" t="s">
        <v>298</v>
      </c>
      <c r="D442" s="97" t="s">
        <v>2693</v>
      </c>
      <c r="E442" s="65" t="s">
        <v>2948</v>
      </c>
      <c r="F442" s="97" t="s">
        <v>6534</v>
      </c>
    </row>
    <row r="443" spans="2:6" ht="24.95" customHeight="1" x14ac:dyDescent="0.2">
      <c r="B443" s="97" t="s">
        <v>2665</v>
      </c>
      <c r="C443" s="97" t="s">
        <v>4958</v>
      </c>
      <c r="D443" s="97" t="s">
        <v>2693</v>
      </c>
      <c r="E443" s="65" t="s">
        <v>2949</v>
      </c>
      <c r="F443" s="97" t="s">
        <v>6535</v>
      </c>
    </row>
    <row r="444" spans="2:6" ht="24.95" customHeight="1" x14ac:dyDescent="0.2">
      <c r="B444" s="97" t="s">
        <v>2665</v>
      </c>
      <c r="C444" s="97" t="s">
        <v>330</v>
      </c>
      <c r="D444" s="97" t="s">
        <v>2693</v>
      </c>
      <c r="E444" s="65" t="s">
        <v>2954</v>
      </c>
      <c r="F444" s="97" t="s">
        <v>6536</v>
      </c>
    </row>
    <row r="445" spans="2:6" ht="24.95" customHeight="1" x14ac:dyDescent="0.2">
      <c r="B445" s="97" t="s">
        <v>2665</v>
      </c>
      <c r="C445" s="97" t="s">
        <v>342</v>
      </c>
      <c r="D445" s="97" t="s">
        <v>2693</v>
      </c>
      <c r="E445" s="65" t="s">
        <v>3081</v>
      </c>
      <c r="F445" s="97" t="s">
        <v>6537</v>
      </c>
    </row>
    <row r="446" spans="2:6" ht="24.95" customHeight="1" x14ac:dyDescent="0.2">
      <c r="B446" s="97" t="s">
        <v>2665</v>
      </c>
      <c r="C446" s="97" t="s">
        <v>354</v>
      </c>
      <c r="D446" s="97" t="s">
        <v>2693</v>
      </c>
      <c r="E446" s="65" t="s">
        <v>3063</v>
      </c>
      <c r="F446" s="97" t="s">
        <v>6538</v>
      </c>
    </row>
    <row r="447" spans="2:6" ht="24.95" customHeight="1" x14ac:dyDescent="0.2">
      <c r="B447" s="97" t="s">
        <v>2665</v>
      </c>
      <c r="C447" s="97" t="s">
        <v>371</v>
      </c>
      <c r="D447" s="97" t="s">
        <v>2693</v>
      </c>
      <c r="E447" s="65" t="s">
        <v>3082</v>
      </c>
      <c r="F447" s="97" t="s">
        <v>6539</v>
      </c>
    </row>
    <row r="448" spans="2:6" ht="24.95" customHeight="1" x14ac:dyDescent="0.2">
      <c r="B448" s="97" t="s">
        <v>2665</v>
      </c>
      <c r="C448" s="97" t="s">
        <v>385</v>
      </c>
      <c r="D448" s="97" t="s">
        <v>2693</v>
      </c>
      <c r="E448" s="65" t="s">
        <v>2889</v>
      </c>
      <c r="F448" s="97" t="s">
        <v>6540</v>
      </c>
    </row>
    <row r="449" spans="2:6" ht="24.95" customHeight="1" x14ac:dyDescent="0.2">
      <c r="B449" s="97" t="s">
        <v>2665</v>
      </c>
      <c r="C449" s="97" t="s">
        <v>5316</v>
      </c>
      <c r="D449" s="97" t="s">
        <v>2693</v>
      </c>
      <c r="E449" s="65" t="s">
        <v>3083</v>
      </c>
      <c r="F449" s="97" t="s">
        <v>6541</v>
      </c>
    </row>
    <row r="450" spans="2:6" ht="24.95" customHeight="1" x14ac:dyDescent="0.2">
      <c r="B450" s="97" t="s">
        <v>2665</v>
      </c>
      <c r="C450" s="97" t="s">
        <v>5431</v>
      </c>
      <c r="D450" s="97" t="s">
        <v>2693</v>
      </c>
      <c r="E450" s="65" t="s">
        <v>2816</v>
      </c>
      <c r="F450" s="97" t="s">
        <v>6542</v>
      </c>
    </row>
    <row r="451" spans="2:6" ht="24.95" customHeight="1" x14ac:dyDescent="0.2">
      <c r="B451" s="97" t="s">
        <v>2665</v>
      </c>
      <c r="C451" s="97" t="s">
        <v>6012</v>
      </c>
      <c r="D451" s="97" t="s">
        <v>2693</v>
      </c>
      <c r="E451" s="65" t="s">
        <v>2820</v>
      </c>
      <c r="F451" s="97" t="s">
        <v>6543</v>
      </c>
    </row>
    <row r="452" spans="2:6" ht="24.95" customHeight="1" x14ac:dyDescent="0.2">
      <c r="B452" s="97" t="s">
        <v>2665</v>
      </c>
      <c r="C452" s="97" t="s">
        <v>428</v>
      </c>
      <c r="D452" s="97" t="s">
        <v>2693</v>
      </c>
      <c r="E452" s="65" t="s">
        <v>3084</v>
      </c>
      <c r="F452" s="97" t="s">
        <v>6544</v>
      </c>
    </row>
    <row r="453" spans="2:6" ht="24.95" customHeight="1" x14ac:dyDescent="0.2">
      <c r="B453" s="97" t="s">
        <v>2665</v>
      </c>
      <c r="C453" s="97" t="s">
        <v>436</v>
      </c>
      <c r="D453" s="97" t="s">
        <v>2693</v>
      </c>
      <c r="E453" s="65" t="s">
        <v>2868</v>
      </c>
      <c r="F453" s="97" t="s">
        <v>6545</v>
      </c>
    </row>
    <row r="454" spans="2:6" ht="24.95" customHeight="1" x14ac:dyDescent="0.2">
      <c r="B454" s="97" t="s">
        <v>2665</v>
      </c>
      <c r="C454" s="97" t="s">
        <v>447</v>
      </c>
      <c r="D454" s="97" t="s">
        <v>2693</v>
      </c>
      <c r="E454" s="65" t="s">
        <v>3085</v>
      </c>
      <c r="F454" s="97" t="s">
        <v>6546</v>
      </c>
    </row>
    <row r="455" spans="2:6" ht="24.95" customHeight="1" x14ac:dyDescent="0.2">
      <c r="B455" s="97" t="s">
        <v>2665</v>
      </c>
      <c r="C455" s="97" t="s">
        <v>5547</v>
      </c>
      <c r="D455" s="97" t="s">
        <v>2693</v>
      </c>
      <c r="E455" s="65" t="s">
        <v>3234</v>
      </c>
      <c r="F455" s="97" t="s">
        <v>6547</v>
      </c>
    </row>
    <row r="456" spans="2:6" ht="24.95" customHeight="1" x14ac:dyDescent="0.2">
      <c r="B456" s="97" t="s">
        <v>2665</v>
      </c>
      <c r="C456" s="97" t="s">
        <v>462</v>
      </c>
      <c r="D456" s="97" t="s">
        <v>2693</v>
      </c>
      <c r="E456" s="65" t="s">
        <v>2823</v>
      </c>
      <c r="F456" s="97" t="s">
        <v>6548</v>
      </c>
    </row>
    <row r="457" spans="2:6" ht="24.95" customHeight="1" x14ac:dyDescent="0.2">
      <c r="B457" s="97" t="s">
        <v>2665</v>
      </c>
      <c r="C457" s="97" t="s">
        <v>473</v>
      </c>
      <c r="D457" s="97" t="s">
        <v>2693</v>
      </c>
      <c r="E457" s="65" t="s">
        <v>3050</v>
      </c>
      <c r="F457" s="97" t="s">
        <v>6549</v>
      </c>
    </row>
    <row r="458" spans="2:6" ht="24.95" customHeight="1" x14ac:dyDescent="0.2">
      <c r="B458" s="97" t="s">
        <v>2665</v>
      </c>
      <c r="C458" s="97" t="s">
        <v>5874</v>
      </c>
      <c r="D458" s="97" t="s">
        <v>2693</v>
      </c>
      <c r="E458" s="65" t="s">
        <v>3135</v>
      </c>
      <c r="F458" s="97" t="s">
        <v>6550</v>
      </c>
    </row>
    <row r="459" spans="2:6" ht="24.95" customHeight="1" x14ac:dyDescent="0.2">
      <c r="B459" s="97" t="s">
        <v>2665</v>
      </c>
      <c r="C459" s="97" t="s">
        <v>488</v>
      </c>
      <c r="D459" s="97" t="s">
        <v>2693</v>
      </c>
      <c r="E459" s="65" t="s">
        <v>3086</v>
      </c>
      <c r="F459" s="97" t="s">
        <v>6551</v>
      </c>
    </row>
    <row r="460" spans="2:6" ht="24.95" customHeight="1" x14ac:dyDescent="0.2">
      <c r="B460" s="97" t="s">
        <v>3447</v>
      </c>
      <c r="C460" s="97" t="s">
        <v>76</v>
      </c>
      <c r="D460" s="97" t="s">
        <v>2694</v>
      </c>
      <c r="E460" s="65" t="s">
        <v>2716</v>
      </c>
      <c r="F460" s="97" t="s">
        <v>6552</v>
      </c>
    </row>
    <row r="461" spans="2:6" ht="24.95" customHeight="1" x14ac:dyDescent="0.2">
      <c r="B461" s="97" t="s">
        <v>3447</v>
      </c>
      <c r="C461" s="97" t="s">
        <v>3448</v>
      </c>
      <c r="D461" s="97" t="s">
        <v>2694</v>
      </c>
      <c r="E461" s="65" t="s">
        <v>3087</v>
      </c>
      <c r="F461" s="97" t="s">
        <v>6553</v>
      </c>
    </row>
    <row r="462" spans="2:6" ht="24.95" customHeight="1" x14ac:dyDescent="0.2">
      <c r="B462" s="97" t="s">
        <v>3447</v>
      </c>
      <c r="C462" s="97" t="s">
        <v>117</v>
      </c>
      <c r="D462" s="97" t="s">
        <v>2694</v>
      </c>
      <c r="E462" s="65" t="s">
        <v>3088</v>
      </c>
      <c r="F462" s="97" t="s">
        <v>6554</v>
      </c>
    </row>
    <row r="463" spans="2:6" ht="24.95" customHeight="1" x14ac:dyDescent="0.2">
      <c r="B463" s="97" t="s">
        <v>3447</v>
      </c>
      <c r="C463" s="97" t="s">
        <v>141</v>
      </c>
      <c r="D463" s="97" t="s">
        <v>2694</v>
      </c>
      <c r="E463" s="65" t="s">
        <v>2731</v>
      </c>
      <c r="F463" s="97" t="s">
        <v>6555</v>
      </c>
    </row>
    <row r="464" spans="2:6" ht="24.95" customHeight="1" x14ac:dyDescent="0.2">
      <c r="B464" s="97" t="s">
        <v>3447</v>
      </c>
      <c r="C464" s="97" t="s">
        <v>3663</v>
      </c>
      <c r="D464" s="97" t="s">
        <v>2694</v>
      </c>
      <c r="E464" s="65" t="s">
        <v>3089</v>
      </c>
      <c r="F464" s="97" t="s">
        <v>6556</v>
      </c>
    </row>
    <row r="465" spans="2:6" ht="24.95" customHeight="1" x14ac:dyDescent="0.2">
      <c r="B465" s="97" t="s">
        <v>3447</v>
      </c>
      <c r="C465" s="97" t="s">
        <v>3848</v>
      </c>
      <c r="D465" s="97" t="s">
        <v>2694</v>
      </c>
      <c r="E465" s="65" t="s">
        <v>2739</v>
      </c>
      <c r="F465" s="97" t="s">
        <v>6557</v>
      </c>
    </row>
    <row r="466" spans="2:6" ht="24.95" customHeight="1" x14ac:dyDescent="0.2">
      <c r="B466" s="97" t="s">
        <v>3447</v>
      </c>
      <c r="C466" s="97" t="s">
        <v>198</v>
      </c>
      <c r="D466" s="97" t="s">
        <v>2694</v>
      </c>
      <c r="E466" s="65" t="s">
        <v>3090</v>
      </c>
      <c r="F466" s="97" t="s">
        <v>6558</v>
      </c>
    </row>
    <row r="467" spans="2:6" ht="24.95" customHeight="1" x14ac:dyDescent="0.2">
      <c r="B467" s="97" t="s">
        <v>3447</v>
      </c>
      <c r="C467" s="97" t="s">
        <v>3890</v>
      </c>
      <c r="D467" s="97" t="s">
        <v>2694</v>
      </c>
      <c r="E467" s="65" t="s">
        <v>3070</v>
      </c>
      <c r="F467" s="97" t="s">
        <v>6559</v>
      </c>
    </row>
    <row r="468" spans="2:6" ht="24.95" customHeight="1" x14ac:dyDescent="0.2">
      <c r="B468" s="97" t="s">
        <v>3447</v>
      </c>
      <c r="C468" s="97" t="s">
        <v>233</v>
      </c>
      <c r="D468" s="97" t="s">
        <v>2694</v>
      </c>
      <c r="E468" s="65" t="s">
        <v>2744</v>
      </c>
      <c r="F468" s="97" t="s">
        <v>6560</v>
      </c>
    </row>
    <row r="469" spans="2:6" ht="24.95" customHeight="1" x14ac:dyDescent="0.2">
      <c r="B469" s="97" t="s">
        <v>3447</v>
      </c>
      <c r="C469" s="97" t="s">
        <v>254</v>
      </c>
      <c r="D469" s="97" t="s">
        <v>2694</v>
      </c>
      <c r="E469" s="65" t="s">
        <v>3091</v>
      </c>
      <c r="F469" s="97" t="s">
        <v>6561</v>
      </c>
    </row>
    <row r="470" spans="2:6" ht="24.95" customHeight="1" x14ac:dyDescent="0.2">
      <c r="B470" s="97" t="s">
        <v>3447</v>
      </c>
      <c r="C470" s="97" t="s">
        <v>3966</v>
      </c>
      <c r="D470" s="97" t="s">
        <v>2694</v>
      </c>
      <c r="E470" s="65" t="s">
        <v>3092</v>
      </c>
      <c r="F470" s="97" t="s">
        <v>6562</v>
      </c>
    </row>
    <row r="471" spans="2:6" ht="24.95" customHeight="1" x14ac:dyDescent="0.2">
      <c r="B471" s="97" t="s">
        <v>3447</v>
      </c>
      <c r="C471" s="97" t="s">
        <v>4007</v>
      </c>
      <c r="D471" s="97" t="s">
        <v>2694</v>
      </c>
      <c r="E471" s="65" t="s">
        <v>2765</v>
      </c>
      <c r="F471" s="97" t="s">
        <v>6563</v>
      </c>
    </row>
    <row r="472" spans="2:6" ht="24.95" customHeight="1" x14ac:dyDescent="0.2">
      <c r="B472" s="97" t="s">
        <v>3447</v>
      </c>
      <c r="C472" s="97" t="s">
        <v>1697</v>
      </c>
      <c r="D472" s="97" t="s">
        <v>2694</v>
      </c>
      <c r="E472" s="65" t="s">
        <v>3093</v>
      </c>
      <c r="F472" s="97" t="s">
        <v>6564</v>
      </c>
    </row>
    <row r="473" spans="2:6" ht="24.95" customHeight="1" x14ac:dyDescent="0.2">
      <c r="B473" s="97" t="s">
        <v>3447</v>
      </c>
      <c r="C473" s="97" t="s">
        <v>314</v>
      </c>
      <c r="D473" s="97" t="s">
        <v>2694</v>
      </c>
      <c r="E473" s="65" t="s">
        <v>2753</v>
      </c>
      <c r="F473" s="97" t="s">
        <v>6565</v>
      </c>
    </row>
    <row r="474" spans="2:6" ht="24.95" customHeight="1" x14ac:dyDescent="0.2">
      <c r="B474" s="97" t="s">
        <v>3447</v>
      </c>
      <c r="C474" s="97" t="s">
        <v>4066</v>
      </c>
      <c r="D474" s="97" t="s">
        <v>2694</v>
      </c>
      <c r="E474" s="65" t="s">
        <v>3076</v>
      </c>
      <c r="F474" s="97" t="s">
        <v>6566</v>
      </c>
    </row>
    <row r="475" spans="2:6" ht="24.95" customHeight="1" x14ac:dyDescent="0.2">
      <c r="B475" s="97" t="s">
        <v>3447</v>
      </c>
      <c r="C475" s="97" t="s">
        <v>4081</v>
      </c>
      <c r="D475" s="97" t="s">
        <v>2694</v>
      </c>
      <c r="E475" s="65" t="s">
        <v>3057</v>
      </c>
      <c r="F475" s="97" t="s">
        <v>6567</v>
      </c>
    </row>
    <row r="476" spans="2:6" ht="24.95" customHeight="1" x14ac:dyDescent="0.2">
      <c r="B476" s="97" t="s">
        <v>3447</v>
      </c>
      <c r="C476" s="97" t="s">
        <v>355</v>
      </c>
      <c r="D476" s="97" t="s">
        <v>2694</v>
      </c>
      <c r="E476" s="65" t="s">
        <v>3058</v>
      </c>
      <c r="F476" s="97" t="s">
        <v>6568</v>
      </c>
    </row>
    <row r="477" spans="2:6" ht="24.95" customHeight="1" x14ac:dyDescent="0.2">
      <c r="B477" s="97" t="s">
        <v>3447</v>
      </c>
      <c r="C477" s="97" t="s">
        <v>4134</v>
      </c>
      <c r="D477" s="97" t="s">
        <v>2694</v>
      </c>
      <c r="E477" s="65" t="s">
        <v>3094</v>
      </c>
      <c r="F477" s="97" t="s">
        <v>6569</v>
      </c>
    </row>
    <row r="478" spans="2:6" ht="24.95" customHeight="1" x14ac:dyDescent="0.2">
      <c r="B478" s="97" t="s">
        <v>3447</v>
      </c>
      <c r="C478" s="97" t="s">
        <v>4137</v>
      </c>
      <c r="D478" s="97" t="s">
        <v>2694</v>
      </c>
      <c r="E478" s="65" t="s">
        <v>2922</v>
      </c>
      <c r="F478" s="97" t="s">
        <v>6570</v>
      </c>
    </row>
    <row r="479" spans="2:6" ht="24.95" customHeight="1" x14ac:dyDescent="0.2">
      <c r="B479" s="97" t="s">
        <v>3447</v>
      </c>
      <c r="C479" s="97" t="s">
        <v>400</v>
      </c>
      <c r="D479" s="97" t="s">
        <v>2694</v>
      </c>
      <c r="E479" s="65" t="s">
        <v>3095</v>
      </c>
      <c r="F479" s="97" t="s">
        <v>6571</v>
      </c>
    </row>
    <row r="480" spans="2:6" ht="24.95" customHeight="1" x14ac:dyDescent="0.2">
      <c r="B480" s="97" t="s">
        <v>3447</v>
      </c>
      <c r="C480" s="97" t="s">
        <v>412</v>
      </c>
      <c r="D480" s="97" t="s">
        <v>2694</v>
      </c>
      <c r="E480" s="65" t="s">
        <v>3096</v>
      </c>
      <c r="F480" s="97" t="s">
        <v>6572</v>
      </c>
    </row>
    <row r="481" spans="2:6" ht="24.95" customHeight="1" x14ac:dyDescent="0.2">
      <c r="B481" s="97" t="s">
        <v>3447</v>
      </c>
      <c r="C481" s="97" t="s">
        <v>4244</v>
      </c>
      <c r="D481" s="97" t="s">
        <v>2694</v>
      </c>
      <c r="E481" s="65" t="s">
        <v>2931</v>
      </c>
      <c r="F481" s="97" t="s">
        <v>6573</v>
      </c>
    </row>
    <row r="482" spans="2:6" ht="24.95" customHeight="1" x14ac:dyDescent="0.2">
      <c r="B482" s="97" t="s">
        <v>3447</v>
      </c>
      <c r="C482" s="97" t="s">
        <v>429</v>
      </c>
      <c r="D482" s="97" t="s">
        <v>2694</v>
      </c>
      <c r="E482" s="65" t="s">
        <v>3071</v>
      </c>
      <c r="F482" s="97" t="s">
        <v>6574</v>
      </c>
    </row>
    <row r="483" spans="2:6" ht="24.95" customHeight="1" x14ac:dyDescent="0.2">
      <c r="B483" s="97" t="s">
        <v>3447</v>
      </c>
      <c r="C483" s="97" t="s">
        <v>4358</v>
      </c>
      <c r="D483" s="97" t="s">
        <v>2694</v>
      </c>
      <c r="E483" s="65" t="s">
        <v>3097</v>
      </c>
      <c r="F483" s="97" t="s">
        <v>6575</v>
      </c>
    </row>
    <row r="484" spans="2:6" ht="24.95" customHeight="1" x14ac:dyDescent="0.2">
      <c r="B484" s="97" t="s">
        <v>3447</v>
      </c>
      <c r="C484" s="97" t="s">
        <v>448</v>
      </c>
      <c r="D484" s="97" t="s">
        <v>2694</v>
      </c>
      <c r="E484" s="65" t="s">
        <v>3098</v>
      </c>
      <c r="F484" s="97" t="s">
        <v>6576</v>
      </c>
    </row>
    <row r="485" spans="2:6" ht="24.95" customHeight="1" x14ac:dyDescent="0.2">
      <c r="B485" s="97" t="s">
        <v>3447</v>
      </c>
      <c r="C485" s="97" t="s">
        <v>4407</v>
      </c>
      <c r="D485" s="97" t="s">
        <v>2694</v>
      </c>
      <c r="E485" s="65" t="s">
        <v>3099</v>
      </c>
      <c r="F485" s="97" t="s">
        <v>6577</v>
      </c>
    </row>
    <row r="486" spans="2:6" ht="24.95" customHeight="1" x14ac:dyDescent="0.2">
      <c r="B486" s="97" t="s">
        <v>3447</v>
      </c>
      <c r="C486" s="97" t="s">
        <v>1718</v>
      </c>
      <c r="D486" s="97" t="s">
        <v>2694</v>
      </c>
      <c r="E486" s="65" t="s">
        <v>3032</v>
      </c>
      <c r="F486" s="97" t="s">
        <v>6578</v>
      </c>
    </row>
    <row r="487" spans="2:6" ht="24.95" customHeight="1" x14ac:dyDescent="0.2">
      <c r="B487" s="97" t="s">
        <v>3447</v>
      </c>
      <c r="C487" s="97" t="s">
        <v>474</v>
      </c>
      <c r="D487" s="97" t="s">
        <v>2694</v>
      </c>
      <c r="E487" s="65" t="s">
        <v>3100</v>
      </c>
      <c r="F487" s="97" t="s">
        <v>6579</v>
      </c>
    </row>
    <row r="488" spans="2:6" ht="24.95" customHeight="1" x14ac:dyDescent="0.2">
      <c r="B488" s="97" t="s">
        <v>3447</v>
      </c>
      <c r="C488" s="97" t="s">
        <v>481</v>
      </c>
      <c r="D488" s="97" t="s">
        <v>2694</v>
      </c>
      <c r="E488" s="65" t="s">
        <v>3101</v>
      </c>
      <c r="F488" s="97" t="s">
        <v>6580</v>
      </c>
    </row>
    <row r="489" spans="2:6" ht="24.95" customHeight="1" x14ac:dyDescent="0.2">
      <c r="B489" s="97" t="s">
        <v>3447</v>
      </c>
      <c r="C489" s="97" t="s">
        <v>4457</v>
      </c>
      <c r="D489" s="97" t="s">
        <v>2694</v>
      </c>
      <c r="E489" s="65" t="s">
        <v>3102</v>
      </c>
      <c r="F489" s="97" t="s">
        <v>6581</v>
      </c>
    </row>
    <row r="490" spans="2:6" ht="24.95" customHeight="1" x14ac:dyDescent="0.2">
      <c r="B490" s="97" t="s">
        <v>3447</v>
      </c>
      <c r="C490" s="97" t="s">
        <v>4460</v>
      </c>
      <c r="D490" s="97" t="s">
        <v>2694</v>
      </c>
      <c r="E490" s="65" t="s">
        <v>3037</v>
      </c>
      <c r="F490" s="97" t="s">
        <v>6582</v>
      </c>
    </row>
    <row r="491" spans="2:6" ht="24.95" customHeight="1" x14ac:dyDescent="0.2">
      <c r="B491" s="97" t="s">
        <v>3447</v>
      </c>
      <c r="C491" s="97" t="s">
        <v>1726</v>
      </c>
      <c r="D491" s="97" t="s">
        <v>2694</v>
      </c>
      <c r="E491" s="65" t="s">
        <v>2936</v>
      </c>
      <c r="F491" s="97" t="s">
        <v>6583</v>
      </c>
    </row>
    <row r="492" spans="2:6" ht="24.95" customHeight="1" x14ac:dyDescent="0.2">
      <c r="B492" s="97" t="s">
        <v>3447</v>
      </c>
      <c r="C492" s="97" t="s">
        <v>4465</v>
      </c>
      <c r="D492" s="97" t="s">
        <v>2694</v>
      </c>
      <c r="E492" s="65" t="s">
        <v>3060</v>
      </c>
      <c r="F492" s="97" t="s">
        <v>6584</v>
      </c>
    </row>
    <row r="493" spans="2:6" ht="24.95" customHeight="1" x14ac:dyDescent="0.2">
      <c r="B493" s="97" t="s">
        <v>3447</v>
      </c>
      <c r="C493" s="97" t="s">
        <v>4471</v>
      </c>
      <c r="D493" s="97" t="s">
        <v>2694</v>
      </c>
      <c r="E493" s="65" t="s">
        <v>3103</v>
      </c>
      <c r="F493" s="97" t="s">
        <v>6585</v>
      </c>
    </row>
    <row r="494" spans="2:6" ht="24.95" customHeight="1" x14ac:dyDescent="0.2">
      <c r="B494" s="97" t="s">
        <v>3447</v>
      </c>
      <c r="C494" s="97" t="s">
        <v>534</v>
      </c>
      <c r="D494" s="97" t="s">
        <v>2694</v>
      </c>
      <c r="E494" s="65" t="s">
        <v>2937</v>
      </c>
      <c r="F494" s="97" t="s">
        <v>6586</v>
      </c>
    </row>
    <row r="495" spans="2:6" ht="24.95" customHeight="1" x14ac:dyDescent="0.2">
      <c r="B495" s="97" t="s">
        <v>3447</v>
      </c>
      <c r="C495" s="97" t="s">
        <v>540</v>
      </c>
      <c r="D495" s="97" t="s">
        <v>2694</v>
      </c>
      <c r="E495" s="65" t="s">
        <v>3104</v>
      </c>
      <c r="F495" s="97" t="s">
        <v>6587</v>
      </c>
    </row>
    <row r="496" spans="2:6" ht="24.95" customHeight="1" x14ac:dyDescent="0.2">
      <c r="B496" s="97" t="s">
        <v>3447</v>
      </c>
      <c r="C496" s="97" t="s">
        <v>286</v>
      </c>
      <c r="D496" s="97" t="s">
        <v>2694</v>
      </c>
      <c r="E496" s="65" t="s">
        <v>3105</v>
      </c>
      <c r="F496" s="97" t="s">
        <v>6588</v>
      </c>
    </row>
    <row r="497" spans="2:6" ht="24.95" customHeight="1" x14ac:dyDescent="0.2">
      <c r="B497" s="97" t="s">
        <v>3447</v>
      </c>
      <c r="C497" s="97" t="s">
        <v>4534</v>
      </c>
      <c r="D497" s="97" t="s">
        <v>2694</v>
      </c>
      <c r="E497" s="65" t="s">
        <v>2938</v>
      </c>
      <c r="F497" s="97" t="s">
        <v>6589</v>
      </c>
    </row>
    <row r="498" spans="2:6" ht="24.95" customHeight="1" x14ac:dyDescent="0.2">
      <c r="B498" s="97" t="s">
        <v>3447</v>
      </c>
      <c r="C498" s="97" t="s">
        <v>555</v>
      </c>
      <c r="D498" s="97" t="s">
        <v>2694</v>
      </c>
      <c r="E498" s="65" t="s">
        <v>3106</v>
      </c>
      <c r="F498" s="97" t="s">
        <v>6590</v>
      </c>
    </row>
    <row r="499" spans="2:6" ht="24.95" customHeight="1" x14ac:dyDescent="0.2">
      <c r="B499" s="97" t="s">
        <v>3447</v>
      </c>
      <c r="C499" s="97" t="s">
        <v>562</v>
      </c>
      <c r="D499" s="97" t="s">
        <v>2694</v>
      </c>
      <c r="E499" s="65" t="s">
        <v>2939</v>
      </c>
      <c r="F499" s="97" t="s">
        <v>6591</v>
      </c>
    </row>
    <row r="500" spans="2:6" ht="24.95" customHeight="1" x14ac:dyDescent="0.2">
      <c r="B500" s="97" t="s">
        <v>3447</v>
      </c>
      <c r="C500" s="97" t="s">
        <v>4572</v>
      </c>
      <c r="D500" s="97" t="s">
        <v>2694</v>
      </c>
      <c r="E500" s="65" t="s">
        <v>3107</v>
      </c>
      <c r="F500" s="97" t="s">
        <v>6592</v>
      </c>
    </row>
    <row r="501" spans="2:6" ht="24.95" customHeight="1" x14ac:dyDescent="0.2">
      <c r="B501" s="97" t="s">
        <v>3447</v>
      </c>
      <c r="C501" s="97" t="s">
        <v>577</v>
      </c>
      <c r="D501" s="97" t="s">
        <v>2694</v>
      </c>
      <c r="E501" s="65" t="s">
        <v>3108</v>
      </c>
      <c r="F501" s="97" t="s">
        <v>6593</v>
      </c>
    </row>
    <row r="502" spans="2:6" ht="24.95" customHeight="1" x14ac:dyDescent="0.2">
      <c r="B502" s="97" t="s">
        <v>3447</v>
      </c>
      <c r="C502" s="97" t="s">
        <v>1743</v>
      </c>
      <c r="D502" s="97" t="s">
        <v>2694</v>
      </c>
      <c r="E502" s="65" t="s">
        <v>3109</v>
      </c>
      <c r="F502" s="97" t="s">
        <v>6594</v>
      </c>
    </row>
    <row r="503" spans="2:6" ht="24.95" customHeight="1" x14ac:dyDescent="0.2">
      <c r="B503" s="97" t="s">
        <v>3447</v>
      </c>
      <c r="C503" s="97" t="s">
        <v>585</v>
      </c>
      <c r="D503" s="97" t="s">
        <v>2694</v>
      </c>
      <c r="E503" s="65" t="s">
        <v>3110</v>
      </c>
      <c r="F503" s="97" t="s">
        <v>6595</v>
      </c>
    </row>
    <row r="504" spans="2:6" ht="24.95" customHeight="1" x14ac:dyDescent="0.2">
      <c r="B504" s="97" t="s">
        <v>3447</v>
      </c>
      <c r="C504" s="97" t="s">
        <v>4596</v>
      </c>
      <c r="D504" s="97" t="s">
        <v>2694</v>
      </c>
      <c r="E504" s="65" t="s">
        <v>3111</v>
      </c>
      <c r="F504" s="97" t="s">
        <v>6596</v>
      </c>
    </row>
    <row r="505" spans="2:6" ht="24.95" customHeight="1" x14ac:dyDescent="0.2">
      <c r="B505" s="97" t="s">
        <v>3447</v>
      </c>
      <c r="C505" s="97" t="s">
        <v>4669</v>
      </c>
      <c r="D505" s="97" t="s">
        <v>2694</v>
      </c>
      <c r="E505" s="65" t="s">
        <v>2783</v>
      </c>
      <c r="F505" s="97" t="s">
        <v>6597</v>
      </c>
    </row>
    <row r="506" spans="2:6" ht="24.95" customHeight="1" x14ac:dyDescent="0.2">
      <c r="B506" s="97" t="s">
        <v>3447</v>
      </c>
      <c r="C506" s="97" t="s">
        <v>4679</v>
      </c>
      <c r="D506" s="97" t="s">
        <v>2694</v>
      </c>
      <c r="E506" s="65" t="s">
        <v>2856</v>
      </c>
      <c r="F506" s="97" t="s">
        <v>6598</v>
      </c>
    </row>
    <row r="507" spans="2:6" ht="24.95" customHeight="1" x14ac:dyDescent="0.2">
      <c r="B507" s="97" t="s">
        <v>3447</v>
      </c>
      <c r="C507" s="97" t="s">
        <v>600</v>
      </c>
      <c r="D507" s="97" t="s">
        <v>2694</v>
      </c>
      <c r="E507" s="65" t="s">
        <v>2946</v>
      </c>
      <c r="F507" s="97" t="s">
        <v>6599</v>
      </c>
    </row>
    <row r="508" spans="2:6" ht="24.95" customHeight="1" x14ac:dyDescent="0.2">
      <c r="B508" s="97" t="s">
        <v>3447</v>
      </c>
      <c r="C508" s="97" t="s">
        <v>604</v>
      </c>
      <c r="D508" s="97" t="s">
        <v>2694</v>
      </c>
      <c r="E508" s="65" t="s">
        <v>3112</v>
      </c>
      <c r="F508" s="97" t="s">
        <v>6600</v>
      </c>
    </row>
    <row r="509" spans="2:6" ht="24.95" customHeight="1" x14ac:dyDescent="0.2">
      <c r="B509" s="97" t="s">
        <v>3447</v>
      </c>
      <c r="C509" s="97" t="s">
        <v>609</v>
      </c>
      <c r="D509" s="97" t="s">
        <v>2694</v>
      </c>
      <c r="E509" s="65" t="s">
        <v>3113</v>
      </c>
      <c r="F509" s="97" t="s">
        <v>6601</v>
      </c>
    </row>
    <row r="510" spans="2:6" ht="24.95" customHeight="1" x14ac:dyDescent="0.2">
      <c r="B510" s="97" t="s">
        <v>3447</v>
      </c>
      <c r="C510" s="97" t="s">
        <v>613</v>
      </c>
      <c r="D510" s="97" t="s">
        <v>2694</v>
      </c>
      <c r="E510" s="65" t="s">
        <v>3114</v>
      </c>
      <c r="F510" s="97" t="s">
        <v>6602</v>
      </c>
    </row>
    <row r="511" spans="2:6" ht="24.95" customHeight="1" x14ac:dyDescent="0.2">
      <c r="B511" s="97" t="s">
        <v>3447</v>
      </c>
      <c r="C511" s="97" t="s">
        <v>368</v>
      </c>
      <c r="D511" s="97" t="s">
        <v>2694</v>
      </c>
      <c r="E511" s="65" t="s">
        <v>3115</v>
      </c>
      <c r="F511" s="97" t="s">
        <v>6603</v>
      </c>
    </row>
    <row r="512" spans="2:6" ht="24.95" customHeight="1" x14ac:dyDescent="0.2">
      <c r="B512" s="97" t="s">
        <v>3447</v>
      </c>
      <c r="C512" s="97" t="s">
        <v>617</v>
      </c>
      <c r="D512" s="97" t="s">
        <v>2694</v>
      </c>
      <c r="E512" s="65" t="s">
        <v>2714</v>
      </c>
      <c r="F512" s="97" t="s">
        <v>6604</v>
      </c>
    </row>
    <row r="513" spans="2:6" ht="24.95" customHeight="1" x14ac:dyDescent="0.2">
      <c r="B513" s="97" t="s">
        <v>3447</v>
      </c>
      <c r="C513" s="97" t="s">
        <v>1761</v>
      </c>
      <c r="D513" s="97" t="s">
        <v>2694</v>
      </c>
      <c r="E513" s="65" t="s">
        <v>3116</v>
      </c>
      <c r="F513" s="97" t="s">
        <v>6605</v>
      </c>
    </row>
    <row r="514" spans="2:6" ht="24.95" customHeight="1" x14ac:dyDescent="0.2">
      <c r="B514" s="97" t="s">
        <v>3447</v>
      </c>
      <c r="C514" s="97" t="s">
        <v>624</v>
      </c>
      <c r="D514" s="97" t="s">
        <v>2694</v>
      </c>
      <c r="E514" s="65" t="s">
        <v>2715</v>
      </c>
      <c r="F514" s="97" t="s">
        <v>6606</v>
      </c>
    </row>
    <row r="515" spans="2:6" ht="24.95" customHeight="1" x14ac:dyDescent="0.2">
      <c r="B515" s="97" t="s">
        <v>3447</v>
      </c>
      <c r="C515" s="97" t="s">
        <v>626</v>
      </c>
      <c r="D515" s="97" t="s">
        <v>2694</v>
      </c>
      <c r="E515" s="65" t="s">
        <v>2859</v>
      </c>
      <c r="F515" s="97" t="s">
        <v>6607</v>
      </c>
    </row>
    <row r="516" spans="2:6" ht="24.95" customHeight="1" x14ac:dyDescent="0.2">
      <c r="B516" s="97" t="s">
        <v>3447</v>
      </c>
      <c r="C516" s="97" t="s">
        <v>630</v>
      </c>
      <c r="D516" s="97" t="s">
        <v>2694</v>
      </c>
      <c r="E516" s="65" t="s">
        <v>3117</v>
      </c>
      <c r="F516" s="97" t="s">
        <v>6608</v>
      </c>
    </row>
    <row r="517" spans="2:6" ht="24.95" customHeight="1" x14ac:dyDescent="0.2">
      <c r="B517" s="97" t="s">
        <v>3447</v>
      </c>
      <c r="C517" s="97" t="s">
        <v>556</v>
      </c>
      <c r="D517" s="97" t="s">
        <v>2694</v>
      </c>
      <c r="E517" s="65" t="s">
        <v>2888</v>
      </c>
      <c r="F517" s="97" t="s">
        <v>6609</v>
      </c>
    </row>
    <row r="518" spans="2:6" ht="24.95" customHeight="1" x14ac:dyDescent="0.2">
      <c r="B518" s="97" t="s">
        <v>3447</v>
      </c>
      <c r="C518" s="97" t="s">
        <v>563</v>
      </c>
      <c r="D518" s="97" t="s">
        <v>2694</v>
      </c>
      <c r="E518" s="65" t="s">
        <v>2794</v>
      </c>
      <c r="F518" s="97" t="s">
        <v>6610</v>
      </c>
    </row>
    <row r="519" spans="2:6" ht="24.95" customHeight="1" x14ac:dyDescent="0.2">
      <c r="B519" s="97" t="s">
        <v>3447</v>
      </c>
      <c r="C519" s="97" t="s">
        <v>5018</v>
      </c>
      <c r="D519" s="97" t="s">
        <v>2694</v>
      </c>
      <c r="E519" s="65" t="s">
        <v>3005</v>
      </c>
      <c r="F519" s="97" t="s">
        <v>6611</v>
      </c>
    </row>
    <row r="520" spans="2:6" ht="24.95" customHeight="1" x14ac:dyDescent="0.2">
      <c r="B520" s="97" t="s">
        <v>3447</v>
      </c>
      <c r="C520" s="97" t="s">
        <v>642</v>
      </c>
      <c r="D520" s="97" t="s">
        <v>2694</v>
      </c>
      <c r="E520" s="65" t="s">
        <v>3118</v>
      </c>
      <c r="F520" s="97" t="s">
        <v>6612</v>
      </c>
    </row>
    <row r="521" spans="2:6" ht="24.95" customHeight="1" x14ac:dyDescent="0.2">
      <c r="B521" s="97" t="s">
        <v>3447</v>
      </c>
      <c r="C521" s="97" t="s">
        <v>645</v>
      </c>
      <c r="D521" s="97" t="s">
        <v>2694</v>
      </c>
      <c r="E521" s="65" t="s">
        <v>3119</v>
      </c>
      <c r="F521" s="97" t="s">
        <v>6613</v>
      </c>
    </row>
    <row r="522" spans="2:6" ht="24.95" customHeight="1" x14ac:dyDescent="0.2">
      <c r="B522" s="97" t="s">
        <v>3447</v>
      </c>
      <c r="C522" s="97" t="s">
        <v>649</v>
      </c>
      <c r="D522" s="97" t="s">
        <v>2694</v>
      </c>
      <c r="E522" s="65" t="s">
        <v>2952</v>
      </c>
      <c r="F522" s="97" t="s">
        <v>6614</v>
      </c>
    </row>
    <row r="523" spans="2:6" ht="24.95" customHeight="1" x14ac:dyDescent="0.2">
      <c r="B523" s="97" t="s">
        <v>3447</v>
      </c>
      <c r="C523" s="97" t="s">
        <v>653</v>
      </c>
      <c r="D523" s="97" t="s">
        <v>2694</v>
      </c>
      <c r="E523" s="65" t="s">
        <v>3140</v>
      </c>
      <c r="F523" s="97" t="s">
        <v>6615</v>
      </c>
    </row>
    <row r="524" spans="2:6" ht="24.95" customHeight="1" x14ac:dyDescent="0.2">
      <c r="B524" s="97" t="s">
        <v>3447</v>
      </c>
      <c r="C524" s="97" t="s">
        <v>657</v>
      </c>
      <c r="D524" s="97" t="s">
        <v>2694</v>
      </c>
      <c r="E524" s="65" t="s">
        <v>3006</v>
      </c>
      <c r="F524" s="97" t="s">
        <v>6616</v>
      </c>
    </row>
    <row r="525" spans="2:6" ht="24.95" customHeight="1" x14ac:dyDescent="0.2">
      <c r="B525" s="97" t="s">
        <v>3447</v>
      </c>
      <c r="C525" s="97" t="s">
        <v>660</v>
      </c>
      <c r="D525" s="97" t="s">
        <v>2694</v>
      </c>
      <c r="E525" s="65" t="s">
        <v>2959</v>
      </c>
      <c r="F525" s="97" t="s">
        <v>6617</v>
      </c>
    </row>
    <row r="526" spans="2:6" ht="24.95" customHeight="1" x14ac:dyDescent="0.2">
      <c r="B526" s="97" t="s">
        <v>3447</v>
      </c>
      <c r="C526" s="97" t="s">
        <v>664</v>
      </c>
      <c r="D526" s="97" t="s">
        <v>2694</v>
      </c>
      <c r="E526" s="65" t="s">
        <v>3007</v>
      </c>
      <c r="F526" s="97" t="s">
        <v>6618</v>
      </c>
    </row>
    <row r="527" spans="2:6" ht="24.95" customHeight="1" x14ac:dyDescent="0.2">
      <c r="B527" s="97" t="s">
        <v>3447</v>
      </c>
      <c r="C527" s="97" t="s">
        <v>668</v>
      </c>
      <c r="D527" s="97" t="s">
        <v>2694</v>
      </c>
      <c r="E527" s="65" t="s">
        <v>2718</v>
      </c>
      <c r="F527" s="97" t="s">
        <v>6619</v>
      </c>
    </row>
    <row r="528" spans="2:6" ht="24.95" customHeight="1" x14ac:dyDescent="0.2">
      <c r="B528" s="97" t="s">
        <v>3447</v>
      </c>
      <c r="C528" s="97" t="s">
        <v>671</v>
      </c>
      <c r="D528" s="97" t="s">
        <v>2694</v>
      </c>
      <c r="E528" s="65" t="s">
        <v>3120</v>
      </c>
      <c r="F528" s="97" t="s">
        <v>6620</v>
      </c>
    </row>
    <row r="529" spans="2:6" ht="24.95" customHeight="1" x14ac:dyDescent="0.2">
      <c r="B529" s="97" t="s">
        <v>3447</v>
      </c>
      <c r="C529" s="97" t="s">
        <v>675</v>
      </c>
      <c r="D529" s="97" t="s">
        <v>2694</v>
      </c>
      <c r="E529" s="65" t="s">
        <v>2966</v>
      </c>
      <c r="F529" s="97" t="s">
        <v>6621</v>
      </c>
    </row>
    <row r="530" spans="2:6" ht="24.95" customHeight="1" x14ac:dyDescent="0.2">
      <c r="B530" s="97" t="s">
        <v>3447</v>
      </c>
      <c r="C530" s="97" t="s">
        <v>5305</v>
      </c>
      <c r="D530" s="97" t="s">
        <v>2694</v>
      </c>
      <c r="E530" s="65" t="s">
        <v>2889</v>
      </c>
      <c r="F530" s="97" t="s">
        <v>6622</v>
      </c>
    </row>
    <row r="531" spans="2:6" ht="24.95" customHeight="1" x14ac:dyDescent="0.2">
      <c r="B531" s="97" t="s">
        <v>3447</v>
      </c>
      <c r="C531" s="97" t="s">
        <v>678</v>
      </c>
      <c r="D531" s="97" t="s">
        <v>2694</v>
      </c>
      <c r="E531" s="65" t="s">
        <v>3022</v>
      </c>
      <c r="F531" s="97" t="s">
        <v>6623</v>
      </c>
    </row>
    <row r="532" spans="2:6" ht="24.95" customHeight="1" x14ac:dyDescent="0.2">
      <c r="B532" s="97" t="s">
        <v>3447</v>
      </c>
      <c r="C532" s="97" t="s">
        <v>680</v>
      </c>
      <c r="D532" s="97" t="s">
        <v>2694</v>
      </c>
      <c r="E532" s="65" t="s">
        <v>3121</v>
      </c>
      <c r="F532" s="97" t="s">
        <v>6624</v>
      </c>
    </row>
    <row r="533" spans="2:6" ht="24.95" customHeight="1" x14ac:dyDescent="0.2">
      <c r="B533" s="97" t="s">
        <v>3447</v>
      </c>
      <c r="C533" s="97" t="s">
        <v>681</v>
      </c>
      <c r="D533" s="97" t="s">
        <v>2694</v>
      </c>
      <c r="E533" s="65" t="s">
        <v>3122</v>
      </c>
      <c r="F533" s="97" t="s">
        <v>6625</v>
      </c>
    </row>
    <row r="534" spans="2:6" ht="24.95" customHeight="1" x14ac:dyDescent="0.2">
      <c r="B534" s="97" t="s">
        <v>3447</v>
      </c>
      <c r="C534" s="97" t="s">
        <v>682</v>
      </c>
      <c r="D534" s="97" t="s">
        <v>2694</v>
      </c>
      <c r="E534" s="65" t="s">
        <v>2967</v>
      </c>
      <c r="F534" s="97" t="s">
        <v>6626</v>
      </c>
    </row>
    <row r="535" spans="2:6" ht="24.95" customHeight="1" x14ac:dyDescent="0.2">
      <c r="B535" s="97" t="s">
        <v>3447</v>
      </c>
      <c r="C535" s="97" t="s">
        <v>605</v>
      </c>
      <c r="D535" s="97" t="s">
        <v>2694</v>
      </c>
      <c r="E535" s="65" t="s">
        <v>3123</v>
      </c>
      <c r="F535" s="97" t="s">
        <v>6627</v>
      </c>
    </row>
    <row r="536" spans="2:6" ht="24.95" customHeight="1" x14ac:dyDescent="0.2">
      <c r="B536" s="97" t="s">
        <v>3447</v>
      </c>
      <c r="C536" s="97" t="s">
        <v>685</v>
      </c>
      <c r="D536" s="97" t="s">
        <v>2694</v>
      </c>
      <c r="E536" s="65" t="s">
        <v>3124</v>
      </c>
      <c r="F536" s="97" t="s">
        <v>6628</v>
      </c>
    </row>
    <row r="537" spans="2:6" ht="24.95" customHeight="1" x14ac:dyDescent="0.2">
      <c r="B537" s="97" t="s">
        <v>3447</v>
      </c>
      <c r="C537" s="97" t="s">
        <v>618</v>
      </c>
      <c r="D537" s="97" t="s">
        <v>2694</v>
      </c>
      <c r="E537" s="65" t="s">
        <v>2811</v>
      </c>
      <c r="F537" s="97" t="s">
        <v>6629</v>
      </c>
    </row>
    <row r="538" spans="2:6" ht="24.95" customHeight="1" x14ac:dyDescent="0.2">
      <c r="B538" s="97" t="s">
        <v>3447</v>
      </c>
      <c r="C538" s="97" t="s">
        <v>511</v>
      </c>
      <c r="D538" s="97" t="s">
        <v>2694</v>
      </c>
      <c r="E538" s="65" t="s">
        <v>3010</v>
      </c>
      <c r="F538" s="97" t="s">
        <v>6630</v>
      </c>
    </row>
    <row r="539" spans="2:6" ht="24.95" customHeight="1" x14ac:dyDescent="0.2">
      <c r="B539" s="97" t="s">
        <v>3447</v>
      </c>
      <c r="C539" s="97" t="s">
        <v>239</v>
      </c>
      <c r="D539" s="97" t="s">
        <v>2694</v>
      </c>
      <c r="E539" s="65" t="s">
        <v>2814</v>
      </c>
      <c r="F539" s="97" t="s">
        <v>6631</v>
      </c>
    </row>
    <row r="540" spans="2:6" ht="24.95" customHeight="1" x14ac:dyDescent="0.2">
      <c r="B540" s="97" t="s">
        <v>3447</v>
      </c>
      <c r="C540" s="97" t="s">
        <v>692</v>
      </c>
      <c r="D540" s="97" t="s">
        <v>2694</v>
      </c>
      <c r="E540" s="65" t="s">
        <v>3011</v>
      </c>
      <c r="F540" s="97" t="s">
        <v>6632</v>
      </c>
    </row>
    <row r="541" spans="2:6" ht="24.95" customHeight="1" x14ac:dyDescent="0.2">
      <c r="B541" s="97" t="s">
        <v>3447</v>
      </c>
      <c r="C541" s="97" t="s">
        <v>695</v>
      </c>
      <c r="D541" s="97" t="s">
        <v>2694</v>
      </c>
      <c r="E541" s="65" t="s">
        <v>3125</v>
      </c>
      <c r="F541" s="97" t="s">
        <v>6633</v>
      </c>
    </row>
    <row r="542" spans="2:6" ht="24.95" customHeight="1" x14ac:dyDescent="0.2">
      <c r="B542" s="97" t="s">
        <v>3447</v>
      </c>
      <c r="C542" s="97" t="s">
        <v>5734</v>
      </c>
      <c r="D542" s="97" t="s">
        <v>2694</v>
      </c>
      <c r="E542" s="65" t="s">
        <v>2826</v>
      </c>
      <c r="F542" s="97" t="s">
        <v>6634</v>
      </c>
    </row>
    <row r="543" spans="2:6" ht="24.95" customHeight="1" x14ac:dyDescent="0.2">
      <c r="B543" s="97" t="s">
        <v>3447</v>
      </c>
      <c r="C543" s="97" t="s">
        <v>5738</v>
      </c>
      <c r="D543" s="97" t="s">
        <v>2694</v>
      </c>
      <c r="E543" s="65" t="s">
        <v>2977</v>
      </c>
      <c r="F543" s="97" t="s">
        <v>6635</v>
      </c>
    </row>
    <row r="544" spans="2:6" ht="24.95" customHeight="1" x14ac:dyDescent="0.2">
      <c r="B544" s="97" t="s">
        <v>3447</v>
      </c>
      <c r="C544" s="97" t="s">
        <v>701</v>
      </c>
      <c r="D544" s="97" t="s">
        <v>2694</v>
      </c>
      <c r="E544" s="65" t="s">
        <v>3049</v>
      </c>
      <c r="F544" s="97" t="s">
        <v>6636</v>
      </c>
    </row>
    <row r="545" spans="2:6" ht="24.95" customHeight="1" x14ac:dyDescent="0.2">
      <c r="B545" s="97" t="s">
        <v>3447</v>
      </c>
      <c r="C545" s="97" t="s">
        <v>704</v>
      </c>
      <c r="D545" s="97" t="s">
        <v>2694</v>
      </c>
      <c r="E545" s="65" t="s">
        <v>3073</v>
      </c>
      <c r="F545" s="97" t="s">
        <v>6637</v>
      </c>
    </row>
    <row r="546" spans="2:6" ht="24.95" customHeight="1" x14ac:dyDescent="0.2">
      <c r="B546" s="97" t="s">
        <v>3447</v>
      </c>
      <c r="C546" s="97" t="s">
        <v>707</v>
      </c>
      <c r="D546" s="97" t="s">
        <v>2694</v>
      </c>
      <c r="E546" s="65" t="s">
        <v>3126</v>
      </c>
      <c r="F546" s="97" t="s">
        <v>6638</v>
      </c>
    </row>
    <row r="547" spans="2:6" ht="24.95" customHeight="1" x14ac:dyDescent="0.2">
      <c r="B547" s="97" t="s">
        <v>3447</v>
      </c>
      <c r="C547" s="97" t="s">
        <v>5768</v>
      </c>
      <c r="D547" s="97" t="s">
        <v>2694</v>
      </c>
      <c r="E547" s="65" t="s">
        <v>2870</v>
      </c>
      <c r="F547" s="97" t="s">
        <v>6639</v>
      </c>
    </row>
    <row r="548" spans="2:6" ht="24.95" customHeight="1" x14ac:dyDescent="0.2">
      <c r="B548" s="97" t="s">
        <v>3447</v>
      </c>
      <c r="C548" s="97" t="s">
        <v>711</v>
      </c>
      <c r="D548" s="97" t="s">
        <v>2694</v>
      </c>
      <c r="E548" s="65" t="s">
        <v>3127</v>
      </c>
      <c r="F548" s="97" t="s">
        <v>6640</v>
      </c>
    </row>
    <row r="549" spans="2:6" ht="24.95" customHeight="1" x14ac:dyDescent="0.2">
      <c r="B549" s="97" t="s">
        <v>3447</v>
      </c>
      <c r="C549" s="97" t="s">
        <v>713</v>
      </c>
      <c r="D549" s="97" t="s">
        <v>2694</v>
      </c>
      <c r="E549" s="65" t="s">
        <v>3128</v>
      </c>
      <c r="F549" s="97" t="s">
        <v>6641</v>
      </c>
    </row>
    <row r="550" spans="2:6" ht="24.95" customHeight="1" x14ac:dyDescent="0.2">
      <c r="B550" s="97" t="s">
        <v>3447</v>
      </c>
      <c r="C550" s="97" t="s">
        <v>5787</v>
      </c>
      <c r="D550" s="97" t="s">
        <v>2694</v>
      </c>
      <c r="E550" s="65" t="s">
        <v>3012</v>
      </c>
      <c r="F550" s="97" t="s">
        <v>6642</v>
      </c>
    </row>
    <row r="551" spans="2:6" ht="24.95" customHeight="1" x14ac:dyDescent="0.2">
      <c r="B551" s="97" t="s">
        <v>3447</v>
      </c>
      <c r="C551" s="97" t="s">
        <v>715</v>
      </c>
      <c r="D551" s="97" t="s">
        <v>2694</v>
      </c>
      <c r="E551" s="65" t="s">
        <v>3129</v>
      </c>
      <c r="F551" s="97" t="s">
        <v>6643</v>
      </c>
    </row>
    <row r="552" spans="2:6" ht="24.95" customHeight="1" x14ac:dyDescent="0.2">
      <c r="B552" s="97" t="s">
        <v>3447</v>
      </c>
      <c r="C552" s="97" t="s">
        <v>717</v>
      </c>
      <c r="D552" s="97" t="s">
        <v>2694</v>
      </c>
      <c r="E552" s="65" t="s">
        <v>3130</v>
      </c>
      <c r="F552" s="97" t="s">
        <v>6644</v>
      </c>
    </row>
    <row r="553" spans="2:6" ht="24.95" customHeight="1" x14ac:dyDescent="0.2">
      <c r="B553" s="97" t="s">
        <v>3447</v>
      </c>
      <c r="C553" s="97" t="s">
        <v>719</v>
      </c>
      <c r="D553" s="97" t="s">
        <v>2694</v>
      </c>
      <c r="E553" s="65" t="s">
        <v>3024</v>
      </c>
      <c r="F553" s="97" t="s">
        <v>6645</v>
      </c>
    </row>
    <row r="554" spans="2:6" ht="24.95" customHeight="1" x14ac:dyDescent="0.2">
      <c r="B554" s="97" t="s">
        <v>3447</v>
      </c>
      <c r="C554" s="97" t="s">
        <v>720</v>
      </c>
      <c r="D554" s="97" t="s">
        <v>2694</v>
      </c>
      <c r="E554" s="65" t="s">
        <v>3131</v>
      </c>
      <c r="F554" s="97" t="s">
        <v>6646</v>
      </c>
    </row>
    <row r="555" spans="2:6" ht="24.95" customHeight="1" x14ac:dyDescent="0.2">
      <c r="B555" s="97" t="s">
        <v>3447</v>
      </c>
      <c r="C555" s="97" t="s">
        <v>722</v>
      </c>
      <c r="D555" s="97" t="s">
        <v>2694</v>
      </c>
      <c r="E555" s="65" t="s">
        <v>3132</v>
      </c>
      <c r="F555" s="97" t="s">
        <v>6647</v>
      </c>
    </row>
    <row r="556" spans="2:6" ht="24.95" customHeight="1" x14ac:dyDescent="0.2">
      <c r="B556" s="97" t="s">
        <v>3447</v>
      </c>
      <c r="C556" s="97" t="s">
        <v>724</v>
      </c>
      <c r="D556" s="97" t="s">
        <v>2694</v>
      </c>
      <c r="E556" s="65" t="s">
        <v>3133</v>
      </c>
      <c r="F556" s="97" t="s">
        <v>6648</v>
      </c>
    </row>
    <row r="557" spans="2:6" ht="24.95" customHeight="1" x14ac:dyDescent="0.2">
      <c r="B557" s="97" t="s">
        <v>3447</v>
      </c>
      <c r="C557" s="97" t="s">
        <v>727</v>
      </c>
      <c r="D557" s="97" t="s">
        <v>2694</v>
      </c>
      <c r="E557" s="65" t="s">
        <v>3134</v>
      </c>
      <c r="F557" s="97" t="s">
        <v>6649</v>
      </c>
    </row>
    <row r="558" spans="2:6" ht="24.95" customHeight="1" x14ac:dyDescent="0.2">
      <c r="B558" s="97" t="s">
        <v>3447</v>
      </c>
      <c r="C558" s="97" t="s">
        <v>730</v>
      </c>
      <c r="D558" s="97" t="s">
        <v>2694</v>
      </c>
      <c r="E558" s="65" t="s">
        <v>3050</v>
      </c>
      <c r="F558" s="97" t="s">
        <v>6650</v>
      </c>
    </row>
    <row r="559" spans="2:6" ht="24.95" customHeight="1" x14ac:dyDescent="0.2">
      <c r="B559" s="97" t="s">
        <v>3447</v>
      </c>
      <c r="C559" s="97" t="s">
        <v>733</v>
      </c>
      <c r="D559" s="97" t="s">
        <v>2694</v>
      </c>
      <c r="E559" s="65" t="s">
        <v>3135</v>
      </c>
      <c r="F559" s="97" t="s">
        <v>6651</v>
      </c>
    </row>
    <row r="560" spans="2:6" ht="24.95" customHeight="1" x14ac:dyDescent="0.2">
      <c r="B560" s="97" t="s">
        <v>3447</v>
      </c>
      <c r="C560" s="97" t="s">
        <v>5852</v>
      </c>
      <c r="D560" s="97" t="s">
        <v>2694</v>
      </c>
      <c r="E560" s="65" t="s">
        <v>3136</v>
      </c>
      <c r="F560" s="97" t="s">
        <v>6652</v>
      </c>
    </row>
    <row r="561" spans="2:6" ht="24.95" customHeight="1" x14ac:dyDescent="0.2">
      <c r="B561" s="97" t="s">
        <v>3447</v>
      </c>
      <c r="C561" s="97" t="s">
        <v>5863</v>
      </c>
      <c r="D561" s="97" t="s">
        <v>2694</v>
      </c>
      <c r="E561" s="65" t="s">
        <v>3137</v>
      </c>
      <c r="F561" s="97" t="s">
        <v>6653</v>
      </c>
    </row>
    <row r="562" spans="2:6" ht="24.95" customHeight="1" x14ac:dyDescent="0.2">
      <c r="B562" s="97" t="s">
        <v>3447</v>
      </c>
      <c r="C562" s="97" t="s">
        <v>5892</v>
      </c>
      <c r="D562" s="97" t="s">
        <v>2694</v>
      </c>
      <c r="E562" s="65" t="s">
        <v>2996</v>
      </c>
      <c r="F562" s="97" t="s">
        <v>6654</v>
      </c>
    </row>
    <row r="563" spans="2:6" ht="24.95" customHeight="1" x14ac:dyDescent="0.2">
      <c r="B563" s="97" t="s">
        <v>3447</v>
      </c>
      <c r="C563" s="97" t="s">
        <v>737</v>
      </c>
      <c r="D563" s="97" t="s">
        <v>2694</v>
      </c>
      <c r="E563" s="65" t="s">
        <v>3138</v>
      </c>
      <c r="F563" s="97" t="s">
        <v>6655</v>
      </c>
    </row>
    <row r="564" spans="2:6" ht="24.95" customHeight="1" x14ac:dyDescent="0.2">
      <c r="B564" s="97" t="s">
        <v>3447</v>
      </c>
      <c r="C564" s="97" t="s">
        <v>1854</v>
      </c>
      <c r="D564" s="97" t="s">
        <v>2694</v>
      </c>
      <c r="E564" s="65" t="s">
        <v>3142</v>
      </c>
      <c r="F564" s="97" t="s">
        <v>6656</v>
      </c>
    </row>
    <row r="565" spans="2:6" ht="24.95" customHeight="1" x14ac:dyDescent="0.2">
      <c r="B565" s="97" t="s">
        <v>3447</v>
      </c>
      <c r="C565" s="97" t="s">
        <v>741</v>
      </c>
      <c r="D565" s="97" t="s">
        <v>2694</v>
      </c>
      <c r="E565" s="65" t="s">
        <v>3053</v>
      </c>
      <c r="F565" s="97" t="s">
        <v>6657</v>
      </c>
    </row>
    <row r="566" spans="2:6" ht="24.95" customHeight="1" x14ac:dyDescent="0.2">
      <c r="B566" s="97" t="s">
        <v>3447</v>
      </c>
      <c r="C566" s="97" t="s">
        <v>5909</v>
      </c>
      <c r="D566" s="97" t="s">
        <v>2694</v>
      </c>
      <c r="E566" s="65" t="s">
        <v>3139</v>
      </c>
      <c r="F566" s="97" t="s">
        <v>6658</v>
      </c>
    </row>
    <row r="567" spans="2:6" ht="24.95" customHeight="1" x14ac:dyDescent="0.2">
      <c r="B567" s="97" t="s">
        <v>3447</v>
      </c>
      <c r="C567" s="97" t="s">
        <v>743</v>
      </c>
      <c r="D567" s="97" t="s">
        <v>2694</v>
      </c>
      <c r="E567" s="65" t="s">
        <v>3141</v>
      </c>
      <c r="F567" s="97" t="s">
        <v>6659</v>
      </c>
    </row>
    <row r="568" spans="2:6" ht="24.95" customHeight="1" x14ac:dyDescent="0.2">
      <c r="B568" s="97" t="s">
        <v>3447</v>
      </c>
      <c r="C568" s="97" t="s">
        <v>5932</v>
      </c>
      <c r="D568" s="97" t="s">
        <v>2694</v>
      </c>
      <c r="E568" s="65" t="s">
        <v>3013</v>
      </c>
      <c r="F568" s="97" t="s">
        <v>6660</v>
      </c>
    </row>
    <row r="569" spans="2:6" ht="24.95" customHeight="1" x14ac:dyDescent="0.2">
      <c r="B569" s="97" t="s">
        <v>3447</v>
      </c>
      <c r="C569" s="97" t="s">
        <v>5945</v>
      </c>
      <c r="D569" s="97" t="s">
        <v>2694</v>
      </c>
      <c r="E569" s="65" t="s">
        <v>3143</v>
      </c>
      <c r="F569" s="97" t="s">
        <v>6661</v>
      </c>
    </row>
    <row r="570" spans="2:6" ht="24.95" customHeight="1" x14ac:dyDescent="0.2">
      <c r="B570" s="97" t="s">
        <v>3447</v>
      </c>
      <c r="C570" s="97" t="s">
        <v>5954</v>
      </c>
      <c r="D570" s="97" t="s">
        <v>2694</v>
      </c>
      <c r="E570" s="65" t="s">
        <v>2841</v>
      </c>
      <c r="F570" s="97" t="s">
        <v>6662</v>
      </c>
    </row>
    <row r="571" spans="2:6" ht="24.95" customHeight="1" x14ac:dyDescent="0.2">
      <c r="B571" s="97" t="s">
        <v>3447</v>
      </c>
      <c r="C571" s="97" t="s">
        <v>748</v>
      </c>
      <c r="D571" s="97" t="s">
        <v>2694</v>
      </c>
      <c r="E571" s="65" t="s">
        <v>3144</v>
      </c>
      <c r="F571" s="97" t="s">
        <v>6663</v>
      </c>
    </row>
    <row r="572" spans="2:6" ht="24.95" customHeight="1" x14ac:dyDescent="0.2">
      <c r="B572" s="97" t="s">
        <v>3447</v>
      </c>
      <c r="C572" s="97" t="s">
        <v>5960</v>
      </c>
      <c r="D572" s="97" t="s">
        <v>2694</v>
      </c>
      <c r="E572" s="65" t="s">
        <v>3145</v>
      </c>
      <c r="F572" s="97" t="s">
        <v>6664</v>
      </c>
    </row>
    <row r="573" spans="2:6" ht="24.95" customHeight="1" x14ac:dyDescent="0.2">
      <c r="B573" s="97" t="s">
        <v>3447</v>
      </c>
      <c r="C573" s="97" t="s">
        <v>5966</v>
      </c>
      <c r="D573" s="97" t="s">
        <v>2694</v>
      </c>
      <c r="E573" s="65" t="s">
        <v>2842</v>
      </c>
      <c r="F573" s="97" t="s">
        <v>6665</v>
      </c>
    </row>
    <row r="574" spans="2:6" ht="24.95" customHeight="1" x14ac:dyDescent="0.2">
      <c r="B574" s="97" t="s">
        <v>3447</v>
      </c>
      <c r="C574" s="97" t="s">
        <v>5990</v>
      </c>
      <c r="D574" s="97" t="s">
        <v>2694</v>
      </c>
      <c r="E574" s="65" t="s">
        <v>3146</v>
      </c>
      <c r="F574" s="97" t="s">
        <v>6666</v>
      </c>
    </row>
    <row r="575" spans="2:6" ht="24.95" customHeight="1" x14ac:dyDescent="0.2">
      <c r="B575" s="97" t="s">
        <v>3447</v>
      </c>
      <c r="C575" s="97" t="s">
        <v>5992</v>
      </c>
      <c r="D575" s="97" t="s">
        <v>2694</v>
      </c>
      <c r="E575" s="65" t="s">
        <v>3147</v>
      </c>
      <c r="F575" s="97" t="s">
        <v>6667</v>
      </c>
    </row>
    <row r="576" spans="2:6" ht="24.95" customHeight="1" x14ac:dyDescent="0.2">
      <c r="B576" s="97" t="s">
        <v>2664</v>
      </c>
      <c r="C576" s="97" t="s">
        <v>5323</v>
      </c>
      <c r="D576" s="97" t="s">
        <v>2692</v>
      </c>
      <c r="E576" s="65" t="s">
        <v>2716</v>
      </c>
      <c r="F576" s="97" t="s">
        <v>6668</v>
      </c>
    </row>
    <row r="577" spans="2:6" ht="24.95" customHeight="1" x14ac:dyDescent="0.2">
      <c r="B577" s="97" t="s">
        <v>2664</v>
      </c>
      <c r="C577" s="97" t="s">
        <v>3354</v>
      </c>
      <c r="D577" s="97" t="s">
        <v>2692</v>
      </c>
      <c r="E577" s="65" t="s">
        <v>2874</v>
      </c>
      <c r="F577" s="97" t="s">
        <v>6669</v>
      </c>
    </row>
    <row r="578" spans="2:6" ht="24.95" customHeight="1" x14ac:dyDescent="0.2">
      <c r="B578" s="97" t="s">
        <v>2664</v>
      </c>
      <c r="C578" s="97" t="s">
        <v>3538</v>
      </c>
      <c r="D578" s="97" t="s">
        <v>2692</v>
      </c>
      <c r="E578" s="65" t="s">
        <v>3067</v>
      </c>
      <c r="F578" s="97" t="s">
        <v>6670</v>
      </c>
    </row>
    <row r="579" spans="2:6" ht="24.95" customHeight="1" x14ac:dyDescent="0.2">
      <c r="B579" s="97" t="s">
        <v>2664</v>
      </c>
      <c r="C579" s="97" t="s">
        <v>139</v>
      </c>
      <c r="D579" s="97" t="s">
        <v>2692</v>
      </c>
      <c r="E579" s="65" t="s">
        <v>3000</v>
      </c>
      <c r="F579" s="97" t="s">
        <v>6671</v>
      </c>
    </row>
    <row r="580" spans="2:6" ht="24.95" customHeight="1" x14ac:dyDescent="0.2">
      <c r="B580" s="97" t="s">
        <v>2664</v>
      </c>
      <c r="C580" s="97" t="s">
        <v>3742</v>
      </c>
      <c r="D580" s="97" t="s">
        <v>2692</v>
      </c>
      <c r="E580" s="65" t="s">
        <v>3068</v>
      </c>
      <c r="F580" s="97" t="s">
        <v>6672</v>
      </c>
    </row>
    <row r="581" spans="2:6" ht="24.95" customHeight="1" x14ac:dyDescent="0.2">
      <c r="B581" s="97" t="s">
        <v>2664</v>
      </c>
      <c r="C581" s="97" t="s">
        <v>3747</v>
      </c>
      <c r="D581" s="97" t="s">
        <v>2692</v>
      </c>
      <c r="E581" s="65" t="s">
        <v>3033</v>
      </c>
      <c r="F581" s="97" t="s">
        <v>6673</v>
      </c>
    </row>
    <row r="582" spans="2:6" ht="24.95" customHeight="1" x14ac:dyDescent="0.2">
      <c r="B582" s="97" t="s">
        <v>2664</v>
      </c>
      <c r="C582" s="97" t="s">
        <v>3752</v>
      </c>
      <c r="D582" s="97" t="s">
        <v>2692</v>
      </c>
      <c r="E582" s="65" t="s">
        <v>3069</v>
      </c>
      <c r="F582" s="97" t="s">
        <v>6674</v>
      </c>
    </row>
    <row r="583" spans="2:6" ht="24.95" customHeight="1" x14ac:dyDescent="0.2">
      <c r="B583" s="97" t="s">
        <v>2664</v>
      </c>
      <c r="C583" s="97" t="s">
        <v>1602</v>
      </c>
      <c r="D583" s="97" t="s">
        <v>2692</v>
      </c>
      <c r="E583" s="65" t="s">
        <v>3070</v>
      </c>
      <c r="F583" s="97" t="s">
        <v>6675</v>
      </c>
    </row>
    <row r="584" spans="2:6" ht="24.95" customHeight="1" x14ac:dyDescent="0.2">
      <c r="B584" s="97" t="s">
        <v>2664</v>
      </c>
      <c r="C584" s="97" t="s">
        <v>4307</v>
      </c>
      <c r="D584" s="97" t="s">
        <v>2692</v>
      </c>
      <c r="E584" s="65" t="s">
        <v>2917</v>
      </c>
      <c r="F584" s="97" t="s">
        <v>6676</v>
      </c>
    </row>
    <row r="585" spans="2:6" ht="24.95" customHeight="1" x14ac:dyDescent="0.2">
      <c r="B585" s="97" t="s">
        <v>2664</v>
      </c>
      <c r="C585" s="97" t="s">
        <v>1604</v>
      </c>
      <c r="D585" s="97" t="s">
        <v>2692</v>
      </c>
      <c r="E585" s="65" t="s">
        <v>2752</v>
      </c>
      <c r="F585" s="97" t="s">
        <v>6677</v>
      </c>
    </row>
    <row r="586" spans="2:6" ht="24.95" customHeight="1" x14ac:dyDescent="0.2">
      <c r="B586" s="97" t="s">
        <v>2664</v>
      </c>
      <c r="C586" s="97" t="s">
        <v>4060</v>
      </c>
      <c r="D586" s="97" t="s">
        <v>2692</v>
      </c>
      <c r="E586" s="65" t="s">
        <v>2879</v>
      </c>
      <c r="F586" s="97" t="s">
        <v>6678</v>
      </c>
    </row>
    <row r="587" spans="2:6" ht="24.95" customHeight="1" x14ac:dyDescent="0.2">
      <c r="B587" s="97" t="s">
        <v>2664</v>
      </c>
      <c r="C587" s="97" t="s">
        <v>283</v>
      </c>
      <c r="D587" s="97" t="s">
        <v>2692</v>
      </c>
      <c r="E587" s="65" t="s">
        <v>3017</v>
      </c>
      <c r="F587" s="97" t="s">
        <v>6679</v>
      </c>
    </row>
    <row r="588" spans="2:6" ht="24.95" customHeight="1" x14ac:dyDescent="0.2">
      <c r="B588" s="97" t="s">
        <v>2664</v>
      </c>
      <c r="C588" s="97" t="s">
        <v>297</v>
      </c>
      <c r="D588" s="97" t="s">
        <v>2692</v>
      </c>
      <c r="E588" s="65" t="s">
        <v>3071</v>
      </c>
      <c r="F588" s="97" t="s">
        <v>6680</v>
      </c>
    </row>
    <row r="589" spans="2:6" ht="24.95" customHeight="1" x14ac:dyDescent="0.2">
      <c r="B589" s="97" t="s">
        <v>2664</v>
      </c>
      <c r="C589" s="97" t="s">
        <v>313</v>
      </c>
      <c r="D589" s="97" t="s">
        <v>2692</v>
      </c>
      <c r="E589" s="65" t="s">
        <v>2764</v>
      </c>
      <c r="F589" s="97" t="s">
        <v>6681</v>
      </c>
    </row>
    <row r="590" spans="2:6" ht="24.95" customHeight="1" x14ac:dyDescent="0.2">
      <c r="B590" s="97" t="s">
        <v>2664</v>
      </c>
      <c r="C590" s="97" t="s">
        <v>329</v>
      </c>
      <c r="D590" s="97" t="s">
        <v>2692</v>
      </c>
      <c r="E590" s="65" t="s">
        <v>2781</v>
      </c>
      <c r="F590" s="97" t="s">
        <v>6682</v>
      </c>
    </row>
    <row r="591" spans="2:6" ht="24.95" customHeight="1" x14ac:dyDescent="0.2">
      <c r="B591" s="97" t="s">
        <v>2664</v>
      </c>
      <c r="C591" s="97" t="s">
        <v>4682</v>
      </c>
      <c r="D591" s="97" t="s">
        <v>2692</v>
      </c>
      <c r="E591" s="65" t="s">
        <v>2856</v>
      </c>
      <c r="F591" s="97" t="s">
        <v>6683</v>
      </c>
    </row>
    <row r="592" spans="2:6" ht="24.95" customHeight="1" x14ac:dyDescent="0.2">
      <c r="B592" s="97" t="s">
        <v>2664</v>
      </c>
      <c r="C592" s="97" t="s">
        <v>4808</v>
      </c>
      <c r="D592" s="97" t="s">
        <v>2692</v>
      </c>
      <c r="E592" s="65" t="s">
        <v>3072</v>
      </c>
      <c r="F592" s="97" t="s">
        <v>6684</v>
      </c>
    </row>
    <row r="593" spans="2:6" ht="24.95" customHeight="1" x14ac:dyDescent="0.2">
      <c r="B593" s="97" t="s">
        <v>2664</v>
      </c>
      <c r="C593" s="97" t="s">
        <v>370</v>
      </c>
      <c r="D593" s="97" t="s">
        <v>2692</v>
      </c>
      <c r="E593" s="65" t="s">
        <v>2789</v>
      </c>
      <c r="F593" s="97" t="s">
        <v>6685</v>
      </c>
    </row>
    <row r="594" spans="2:6" ht="24.95" customHeight="1" x14ac:dyDescent="0.2">
      <c r="B594" s="97" t="s">
        <v>2664</v>
      </c>
      <c r="C594" s="97" t="s">
        <v>4906</v>
      </c>
      <c r="D594" s="97" t="s">
        <v>2692</v>
      </c>
      <c r="E594" s="65" t="s">
        <v>2715</v>
      </c>
      <c r="F594" s="97" t="s">
        <v>6686</v>
      </c>
    </row>
    <row r="595" spans="2:6" ht="24.95" customHeight="1" x14ac:dyDescent="0.2">
      <c r="B595" s="97" t="s">
        <v>2664</v>
      </c>
      <c r="C595" s="97" t="s">
        <v>399</v>
      </c>
      <c r="D595" s="97" t="s">
        <v>2692</v>
      </c>
      <c r="E595" s="65" t="s">
        <v>3042</v>
      </c>
      <c r="F595" s="97" t="s">
        <v>6687</v>
      </c>
    </row>
    <row r="596" spans="2:6" ht="24.95" customHeight="1" x14ac:dyDescent="0.2">
      <c r="B596" s="97" t="s">
        <v>2664</v>
      </c>
      <c r="C596" s="97" t="s">
        <v>5034</v>
      </c>
      <c r="D596" s="97" t="s">
        <v>2692</v>
      </c>
      <c r="E596" s="65" t="s">
        <v>2952</v>
      </c>
      <c r="F596" s="97" t="s">
        <v>6688</v>
      </c>
    </row>
    <row r="597" spans="2:6" ht="24.95" customHeight="1" x14ac:dyDescent="0.2">
      <c r="B597" s="97" t="s">
        <v>2664</v>
      </c>
      <c r="C597" s="97" t="s">
        <v>5045</v>
      </c>
      <c r="D597" s="97" t="s">
        <v>2692</v>
      </c>
      <c r="E597" s="65" t="s">
        <v>2795</v>
      </c>
      <c r="F597" s="97" t="s">
        <v>6689</v>
      </c>
    </row>
    <row r="598" spans="2:6" ht="24.95" customHeight="1" x14ac:dyDescent="0.2">
      <c r="B598" s="97" t="s">
        <v>2664</v>
      </c>
      <c r="C598" s="97" t="s">
        <v>5368</v>
      </c>
      <c r="D598" s="97" t="s">
        <v>2692</v>
      </c>
      <c r="E598" s="65" t="s">
        <v>2889</v>
      </c>
      <c r="F598" s="97" t="s">
        <v>6690</v>
      </c>
    </row>
    <row r="599" spans="2:6" ht="24.95" customHeight="1" x14ac:dyDescent="0.2">
      <c r="B599" s="97" t="s">
        <v>2664</v>
      </c>
      <c r="C599" s="97" t="s">
        <v>5371</v>
      </c>
      <c r="D599" s="97" t="s">
        <v>2692</v>
      </c>
      <c r="E599" s="65" t="s">
        <v>2890</v>
      </c>
      <c r="F599" s="97" t="s">
        <v>6691</v>
      </c>
    </row>
    <row r="600" spans="2:6" ht="24.95" customHeight="1" x14ac:dyDescent="0.2">
      <c r="B600" s="97" t="s">
        <v>2664</v>
      </c>
      <c r="C600" s="97" t="s">
        <v>383</v>
      </c>
      <c r="D600" s="97" t="s">
        <v>2692</v>
      </c>
      <c r="E600" s="65" t="s">
        <v>2806</v>
      </c>
      <c r="F600" s="97" t="s">
        <v>6692</v>
      </c>
    </row>
    <row r="601" spans="2:6" ht="24.95" customHeight="1" x14ac:dyDescent="0.2">
      <c r="B601" s="97" t="s">
        <v>2664</v>
      </c>
      <c r="C601" s="97" t="s">
        <v>5555</v>
      </c>
      <c r="D601" s="97" t="s">
        <v>2692</v>
      </c>
      <c r="E601" s="65" t="s">
        <v>2816</v>
      </c>
      <c r="F601" s="97" t="s">
        <v>6693</v>
      </c>
    </row>
    <row r="602" spans="2:6" ht="24.95" customHeight="1" x14ac:dyDescent="0.2">
      <c r="B602" s="97" t="s">
        <v>2664</v>
      </c>
      <c r="C602" s="97" t="s">
        <v>5749</v>
      </c>
      <c r="D602" s="97" t="s">
        <v>2692</v>
      </c>
      <c r="E602" s="65" t="s">
        <v>3073</v>
      </c>
      <c r="F602" s="97" t="s">
        <v>6694</v>
      </c>
    </row>
    <row r="603" spans="2:6" ht="24.95" customHeight="1" x14ac:dyDescent="0.2">
      <c r="B603" s="97" t="s">
        <v>2664</v>
      </c>
      <c r="C603" s="97" t="s">
        <v>5801</v>
      </c>
      <c r="D603" s="97" t="s">
        <v>2692</v>
      </c>
      <c r="E603" s="65" t="s">
        <v>3066</v>
      </c>
      <c r="F603" s="97" t="s">
        <v>6695</v>
      </c>
    </row>
    <row r="604" spans="2:6" ht="24.95" customHeight="1" x14ac:dyDescent="0.2">
      <c r="B604" s="97" t="s">
        <v>2664</v>
      </c>
      <c r="C604" s="97" t="s">
        <v>5898</v>
      </c>
      <c r="D604" s="97" t="s">
        <v>2692</v>
      </c>
      <c r="E604" s="65" t="s">
        <v>3074</v>
      </c>
      <c r="F604" s="97" t="s">
        <v>6696</v>
      </c>
    </row>
    <row r="605" spans="2:6" ht="24.95" customHeight="1" x14ac:dyDescent="0.2">
      <c r="B605" s="97" t="s">
        <v>2664</v>
      </c>
      <c r="C605" s="97" t="s">
        <v>5900</v>
      </c>
      <c r="D605" s="97" t="s">
        <v>2692</v>
      </c>
      <c r="E605" s="65" t="s">
        <v>2902</v>
      </c>
      <c r="F605" s="97" t="s">
        <v>6697</v>
      </c>
    </row>
    <row r="606" spans="2:6" ht="24.95" customHeight="1" x14ac:dyDescent="0.2">
      <c r="B606" s="97" t="s">
        <v>3474</v>
      </c>
      <c r="C606" s="97" t="s">
        <v>77</v>
      </c>
      <c r="D606" s="97" t="s">
        <v>2697</v>
      </c>
      <c r="E606" s="65" t="s">
        <v>2716</v>
      </c>
      <c r="F606" s="97" t="s">
        <v>6698</v>
      </c>
    </row>
    <row r="607" spans="2:6" ht="24.95" customHeight="1" x14ac:dyDescent="0.2">
      <c r="B607" s="97" t="s">
        <v>3474</v>
      </c>
      <c r="C607" s="97" t="s">
        <v>103</v>
      </c>
      <c r="D607" s="97" t="s">
        <v>2697</v>
      </c>
      <c r="E607" s="65" t="s">
        <v>2874</v>
      </c>
      <c r="F607" s="97" t="s">
        <v>6699</v>
      </c>
    </row>
    <row r="608" spans="2:6" ht="24.95" customHeight="1" x14ac:dyDescent="0.2">
      <c r="B608" s="97" t="s">
        <v>3474</v>
      </c>
      <c r="C608" s="97" t="s">
        <v>120</v>
      </c>
      <c r="D608" s="97" t="s">
        <v>2697</v>
      </c>
      <c r="E608" s="65" t="s">
        <v>2999</v>
      </c>
      <c r="F608" s="97" t="s">
        <v>6700</v>
      </c>
    </row>
    <row r="609" spans="2:6" ht="24.95" customHeight="1" x14ac:dyDescent="0.2">
      <c r="B609" s="97" t="s">
        <v>3474</v>
      </c>
      <c r="C609" s="97" t="s">
        <v>144</v>
      </c>
      <c r="D609" s="97" t="s">
        <v>2697</v>
      </c>
      <c r="E609" s="65" t="s">
        <v>3154</v>
      </c>
      <c r="F609" s="97" t="s">
        <v>6701</v>
      </c>
    </row>
    <row r="610" spans="2:6" ht="24.95" customHeight="1" x14ac:dyDescent="0.2">
      <c r="B610" s="97" t="s">
        <v>3474</v>
      </c>
      <c r="C610" s="97" t="s">
        <v>162</v>
      </c>
      <c r="D610" s="97" t="s">
        <v>2697</v>
      </c>
      <c r="E610" s="65" t="s">
        <v>3155</v>
      </c>
      <c r="F610" s="97" t="s">
        <v>6702</v>
      </c>
    </row>
    <row r="611" spans="2:6" ht="24.95" customHeight="1" x14ac:dyDescent="0.2">
      <c r="B611" s="97" t="s">
        <v>3474</v>
      </c>
      <c r="C611" s="97" t="s">
        <v>182</v>
      </c>
      <c r="D611" s="97" t="s">
        <v>2697</v>
      </c>
      <c r="E611" s="65" t="s">
        <v>3156</v>
      </c>
      <c r="F611" s="97" t="s">
        <v>6703</v>
      </c>
    </row>
    <row r="612" spans="2:6" ht="24.95" customHeight="1" x14ac:dyDescent="0.2">
      <c r="B612" s="97" t="s">
        <v>3474</v>
      </c>
      <c r="C612" s="97" t="s">
        <v>200</v>
      </c>
      <c r="D612" s="97" t="s">
        <v>2697</v>
      </c>
      <c r="E612" s="65" t="s">
        <v>2852</v>
      </c>
      <c r="F612" s="97" t="s">
        <v>6704</v>
      </c>
    </row>
    <row r="613" spans="2:6" ht="24.95" customHeight="1" x14ac:dyDescent="0.2">
      <c r="B613" s="97" t="s">
        <v>3474</v>
      </c>
      <c r="C613" s="97" t="s">
        <v>214</v>
      </c>
      <c r="D613" s="97" t="s">
        <v>2697</v>
      </c>
      <c r="E613" s="65" t="s">
        <v>3157</v>
      </c>
      <c r="F613" s="97" t="s">
        <v>6705</v>
      </c>
    </row>
    <row r="614" spans="2:6" ht="24.95" customHeight="1" x14ac:dyDescent="0.2">
      <c r="B614" s="97" t="s">
        <v>3474</v>
      </c>
      <c r="C614" s="97" t="s">
        <v>235</v>
      </c>
      <c r="D614" s="97" t="s">
        <v>2697</v>
      </c>
      <c r="E614" s="65" t="s">
        <v>2758</v>
      </c>
      <c r="F614" s="97" t="s">
        <v>6706</v>
      </c>
    </row>
    <row r="615" spans="2:6" ht="24.95" customHeight="1" x14ac:dyDescent="0.2">
      <c r="B615" s="97" t="s">
        <v>3474</v>
      </c>
      <c r="C615" s="97" t="s">
        <v>4394</v>
      </c>
      <c r="D615" s="97" t="s">
        <v>2697</v>
      </c>
      <c r="E615" s="65" t="s">
        <v>2882</v>
      </c>
      <c r="F615" s="97" t="s">
        <v>6707</v>
      </c>
    </row>
    <row r="616" spans="2:6" ht="24.95" customHeight="1" x14ac:dyDescent="0.2">
      <c r="B616" s="97" t="s">
        <v>3474</v>
      </c>
      <c r="C616" s="97" t="s">
        <v>4491</v>
      </c>
      <c r="D616" s="97" t="s">
        <v>2697</v>
      </c>
      <c r="E616" s="65" t="s">
        <v>3158</v>
      </c>
      <c r="F616" s="97" t="s">
        <v>6708</v>
      </c>
    </row>
    <row r="617" spans="2:6" ht="24.95" customHeight="1" x14ac:dyDescent="0.2">
      <c r="B617" s="97" t="s">
        <v>3474</v>
      </c>
      <c r="C617" s="97" t="s">
        <v>284</v>
      </c>
      <c r="D617" s="97" t="s">
        <v>2697</v>
      </c>
      <c r="E617" s="65" t="s">
        <v>2771</v>
      </c>
      <c r="F617" s="97" t="s">
        <v>6709</v>
      </c>
    </row>
    <row r="618" spans="2:6" ht="24.95" customHeight="1" x14ac:dyDescent="0.2">
      <c r="B618" s="97" t="s">
        <v>3474</v>
      </c>
      <c r="C618" s="97" t="s">
        <v>299</v>
      </c>
      <c r="D618" s="97" t="s">
        <v>2697</v>
      </c>
      <c r="E618" s="65" t="s">
        <v>3159</v>
      </c>
      <c r="F618" s="97" t="s">
        <v>6710</v>
      </c>
    </row>
    <row r="619" spans="2:6" ht="24.95" customHeight="1" x14ac:dyDescent="0.2">
      <c r="B619" s="97" t="s">
        <v>3474</v>
      </c>
      <c r="C619" s="97" t="s">
        <v>315</v>
      </c>
      <c r="D619" s="97" t="s">
        <v>2697</v>
      </c>
      <c r="E619" s="65" t="s">
        <v>3160</v>
      </c>
      <c r="F619" s="97" t="s">
        <v>6711</v>
      </c>
    </row>
    <row r="620" spans="2:6" ht="24.95" customHeight="1" x14ac:dyDescent="0.2">
      <c r="B620" s="97" t="s">
        <v>3474</v>
      </c>
      <c r="C620" s="97" t="s">
        <v>1908</v>
      </c>
      <c r="D620" s="97" t="s">
        <v>2697</v>
      </c>
      <c r="E620" s="65" t="s">
        <v>3161</v>
      </c>
      <c r="F620" s="97" t="s">
        <v>6712</v>
      </c>
    </row>
    <row r="621" spans="2:6" ht="24.95" customHeight="1" x14ac:dyDescent="0.2">
      <c r="B621" s="97" t="s">
        <v>3474</v>
      </c>
      <c r="C621" s="97" t="s">
        <v>343</v>
      </c>
      <c r="D621" s="97" t="s">
        <v>2697</v>
      </c>
      <c r="E621" s="65" t="s">
        <v>3162</v>
      </c>
      <c r="F621" s="97" t="s">
        <v>6713</v>
      </c>
    </row>
    <row r="622" spans="2:6" ht="24.95" customHeight="1" x14ac:dyDescent="0.2">
      <c r="B622" s="97" t="s">
        <v>3474</v>
      </c>
      <c r="C622" s="97" t="s">
        <v>356</v>
      </c>
      <c r="D622" s="97" t="s">
        <v>2697</v>
      </c>
      <c r="E622" s="65" t="s">
        <v>3163</v>
      </c>
      <c r="F622" s="97" t="s">
        <v>6714</v>
      </c>
    </row>
    <row r="623" spans="2:6" ht="24.95" customHeight="1" x14ac:dyDescent="0.2">
      <c r="B623" s="97" t="s">
        <v>3474</v>
      </c>
      <c r="C623" s="97" t="s">
        <v>372</v>
      </c>
      <c r="D623" s="97" t="s">
        <v>2697</v>
      </c>
      <c r="E623" s="65" t="s">
        <v>3164</v>
      </c>
      <c r="F623" s="97" t="s">
        <v>6715</v>
      </c>
    </row>
    <row r="624" spans="2:6" ht="24.95" customHeight="1" x14ac:dyDescent="0.2">
      <c r="B624" s="97" t="s">
        <v>3474</v>
      </c>
      <c r="C624" s="97" t="s">
        <v>5003</v>
      </c>
      <c r="D624" s="97" t="s">
        <v>2697</v>
      </c>
      <c r="E624" s="65" t="s">
        <v>2794</v>
      </c>
      <c r="F624" s="97" t="s">
        <v>6716</v>
      </c>
    </row>
    <row r="625" spans="2:6" ht="24.95" customHeight="1" x14ac:dyDescent="0.2">
      <c r="B625" s="97" t="s">
        <v>3474</v>
      </c>
      <c r="C625" s="97" t="s">
        <v>401</v>
      </c>
      <c r="D625" s="97" t="s">
        <v>2697</v>
      </c>
      <c r="E625" s="65" t="s">
        <v>3165</v>
      </c>
      <c r="F625" s="97" t="s">
        <v>6717</v>
      </c>
    </row>
    <row r="626" spans="2:6" ht="24.95" customHeight="1" x14ac:dyDescent="0.2">
      <c r="B626" s="97" t="s">
        <v>3474</v>
      </c>
      <c r="C626" s="97" t="s">
        <v>413</v>
      </c>
      <c r="D626" s="97" t="s">
        <v>2697</v>
      </c>
      <c r="E626" s="65" t="s">
        <v>2959</v>
      </c>
      <c r="F626" s="97" t="s">
        <v>6718</v>
      </c>
    </row>
    <row r="627" spans="2:6" ht="24.95" customHeight="1" x14ac:dyDescent="0.2">
      <c r="B627" s="97" t="s">
        <v>3474</v>
      </c>
      <c r="C627" s="97" t="s">
        <v>419</v>
      </c>
      <c r="D627" s="97" t="s">
        <v>2697</v>
      </c>
      <c r="E627" s="65" t="s">
        <v>3007</v>
      </c>
      <c r="F627" s="97" t="s">
        <v>6719</v>
      </c>
    </row>
    <row r="628" spans="2:6" ht="24.95" customHeight="1" x14ac:dyDescent="0.2">
      <c r="B628" s="97" t="s">
        <v>3474</v>
      </c>
      <c r="C628" s="97" t="s">
        <v>350</v>
      </c>
      <c r="D628" s="97" t="s">
        <v>2697</v>
      </c>
      <c r="E628" s="65" t="s">
        <v>2718</v>
      </c>
      <c r="F628" s="97" t="s">
        <v>6720</v>
      </c>
    </row>
    <row r="629" spans="2:6" ht="24.95" customHeight="1" x14ac:dyDescent="0.2">
      <c r="B629" s="97" t="s">
        <v>3474</v>
      </c>
      <c r="C629" s="97" t="s">
        <v>437</v>
      </c>
      <c r="D629" s="97" t="s">
        <v>2697</v>
      </c>
      <c r="E629" s="65" t="s">
        <v>3045</v>
      </c>
      <c r="F629" s="97" t="s">
        <v>6721</v>
      </c>
    </row>
    <row r="630" spans="2:6" ht="24.95" customHeight="1" x14ac:dyDescent="0.2">
      <c r="B630" s="97" t="s">
        <v>3474</v>
      </c>
      <c r="C630" s="97" t="s">
        <v>449</v>
      </c>
      <c r="D630" s="97" t="s">
        <v>2697</v>
      </c>
      <c r="E630" s="65" t="s">
        <v>3166</v>
      </c>
      <c r="F630" s="97" t="s">
        <v>6722</v>
      </c>
    </row>
    <row r="631" spans="2:6" ht="24.95" customHeight="1" x14ac:dyDescent="0.2">
      <c r="B631" s="97" t="s">
        <v>3474</v>
      </c>
      <c r="C631" s="97" t="s">
        <v>456</v>
      </c>
      <c r="D631" s="97" t="s">
        <v>2697</v>
      </c>
      <c r="E631" s="65" t="s">
        <v>2806</v>
      </c>
      <c r="F631" s="97" t="s">
        <v>6723</v>
      </c>
    </row>
    <row r="632" spans="2:6" ht="24.95" customHeight="1" x14ac:dyDescent="0.2">
      <c r="B632" s="97" t="s">
        <v>3474</v>
      </c>
      <c r="C632" s="97" t="s">
        <v>463</v>
      </c>
      <c r="D632" s="97" t="s">
        <v>2697</v>
      </c>
      <c r="E632" s="65" t="s">
        <v>2816</v>
      </c>
      <c r="F632" s="97" t="s">
        <v>6724</v>
      </c>
    </row>
    <row r="633" spans="2:6" ht="24.95" customHeight="1" x14ac:dyDescent="0.2">
      <c r="B633" s="97" t="s">
        <v>3474</v>
      </c>
      <c r="C633" s="97" t="s">
        <v>5459</v>
      </c>
      <c r="D633" s="97" t="s">
        <v>2697</v>
      </c>
      <c r="E633" s="65" t="s">
        <v>3167</v>
      </c>
      <c r="F633" s="97" t="s">
        <v>6725</v>
      </c>
    </row>
    <row r="634" spans="2:6" ht="24.95" customHeight="1" x14ac:dyDescent="0.2">
      <c r="B634" s="97" t="s">
        <v>3474</v>
      </c>
      <c r="C634" s="97" t="s">
        <v>5676</v>
      </c>
      <c r="D634" s="97" t="s">
        <v>2697</v>
      </c>
      <c r="E634" s="65" t="s">
        <v>2971</v>
      </c>
      <c r="F634" s="97" t="s">
        <v>6726</v>
      </c>
    </row>
    <row r="635" spans="2:6" ht="24.95" customHeight="1" x14ac:dyDescent="0.2">
      <c r="B635" s="97" t="s">
        <v>3474</v>
      </c>
      <c r="C635" s="97" t="s">
        <v>489</v>
      </c>
      <c r="D635" s="97" t="s">
        <v>2697</v>
      </c>
      <c r="E635" s="65" t="s">
        <v>2871</v>
      </c>
      <c r="F635" s="97" t="s">
        <v>6727</v>
      </c>
    </row>
    <row r="636" spans="2:6" ht="24.95" customHeight="1" x14ac:dyDescent="0.2">
      <c r="B636" s="97" t="s">
        <v>3474</v>
      </c>
      <c r="C636" s="97" t="s">
        <v>499</v>
      </c>
      <c r="D636" s="97" t="s">
        <v>2697</v>
      </c>
      <c r="E636" s="65" t="s">
        <v>3168</v>
      </c>
      <c r="F636" s="97" t="s">
        <v>6728</v>
      </c>
    </row>
    <row r="637" spans="2:6" ht="24.95" customHeight="1" x14ac:dyDescent="0.2">
      <c r="B637" s="97" t="s">
        <v>3474</v>
      </c>
      <c r="C637" s="97" t="s">
        <v>509</v>
      </c>
      <c r="D637" s="97" t="s">
        <v>2697</v>
      </c>
      <c r="E637" s="65" t="s">
        <v>3132</v>
      </c>
      <c r="F637" s="97" t="s">
        <v>6729</v>
      </c>
    </row>
    <row r="638" spans="2:6" ht="24.95" customHeight="1" x14ac:dyDescent="0.2">
      <c r="B638" s="97" t="s">
        <v>3474</v>
      </c>
      <c r="C638" s="97" t="s">
        <v>518</v>
      </c>
      <c r="D638" s="97" t="s">
        <v>2697</v>
      </c>
      <c r="E638" s="65" t="s">
        <v>3133</v>
      </c>
      <c r="F638" s="97" t="s">
        <v>6730</v>
      </c>
    </row>
    <row r="639" spans="2:6" ht="24.95" customHeight="1" x14ac:dyDescent="0.2">
      <c r="B639" s="97" t="s">
        <v>3474</v>
      </c>
      <c r="C639" s="97" t="s">
        <v>525</v>
      </c>
      <c r="D639" s="97" t="s">
        <v>2697</v>
      </c>
      <c r="E639" s="65" t="s">
        <v>3169</v>
      </c>
      <c r="F639" s="97" t="s">
        <v>6731</v>
      </c>
    </row>
    <row r="640" spans="2:6" ht="24.95" customHeight="1" x14ac:dyDescent="0.2">
      <c r="B640" s="97" t="s">
        <v>3474</v>
      </c>
      <c r="C640" s="97" t="s">
        <v>5838</v>
      </c>
      <c r="D640" s="97" t="s">
        <v>2697</v>
      </c>
      <c r="E640" s="65" t="s">
        <v>3050</v>
      </c>
      <c r="F640" s="97" t="s">
        <v>6732</v>
      </c>
    </row>
    <row r="641" spans="2:6" ht="24.95" customHeight="1" x14ac:dyDescent="0.2">
      <c r="B641" s="97" t="s">
        <v>3474</v>
      </c>
      <c r="C641" s="97" t="s">
        <v>541</v>
      </c>
      <c r="D641" s="97" t="s">
        <v>2697</v>
      </c>
      <c r="E641" s="65" t="s">
        <v>3170</v>
      </c>
      <c r="F641" s="97" t="s">
        <v>6733</v>
      </c>
    </row>
    <row r="642" spans="2:6" ht="24.95" customHeight="1" x14ac:dyDescent="0.2">
      <c r="B642" s="97" t="s">
        <v>3474</v>
      </c>
      <c r="C642" s="97" t="s">
        <v>5969</v>
      </c>
      <c r="D642" s="97" t="s">
        <v>2697</v>
      </c>
      <c r="E642" s="65" t="s">
        <v>2842</v>
      </c>
      <c r="F642" s="97" t="s">
        <v>6734</v>
      </c>
    </row>
    <row r="643" spans="2:6" ht="24.95" customHeight="1" x14ac:dyDescent="0.2">
      <c r="B643" s="97" t="s">
        <v>6735</v>
      </c>
      <c r="C643" s="97" t="s">
        <v>78</v>
      </c>
      <c r="D643" s="97" t="s">
        <v>2698</v>
      </c>
      <c r="E643" s="65" t="s">
        <v>2716</v>
      </c>
      <c r="F643" s="97" t="s">
        <v>6736</v>
      </c>
    </row>
    <row r="644" spans="2:6" ht="24.95" customHeight="1" x14ac:dyDescent="0.2">
      <c r="B644" s="97" t="s">
        <v>6735</v>
      </c>
      <c r="C644" s="97" t="s">
        <v>96</v>
      </c>
      <c r="D644" s="97" t="s">
        <v>2698</v>
      </c>
      <c r="E644" s="65" t="s">
        <v>3088</v>
      </c>
      <c r="F644" s="97" t="s">
        <v>6737</v>
      </c>
    </row>
    <row r="645" spans="2:6" ht="24.95" customHeight="1" x14ac:dyDescent="0.2">
      <c r="B645" s="97" t="s">
        <v>6735</v>
      </c>
      <c r="C645" s="97" t="s">
        <v>121</v>
      </c>
      <c r="D645" s="97" t="s">
        <v>2698</v>
      </c>
      <c r="E645" s="65" t="s">
        <v>2852</v>
      </c>
      <c r="F645" s="97" t="s">
        <v>6738</v>
      </c>
    </row>
    <row r="646" spans="2:6" ht="24.95" customHeight="1" x14ac:dyDescent="0.2">
      <c r="B646" s="97" t="s">
        <v>6735</v>
      </c>
      <c r="C646" s="97" t="s">
        <v>145</v>
      </c>
      <c r="D646" s="97" t="s">
        <v>2698</v>
      </c>
      <c r="E646" s="65" t="s">
        <v>2909</v>
      </c>
      <c r="F646" s="97" t="s">
        <v>6739</v>
      </c>
    </row>
    <row r="647" spans="2:6" ht="24.95" customHeight="1" x14ac:dyDescent="0.2">
      <c r="B647" s="97" t="s">
        <v>6735</v>
      </c>
      <c r="C647" s="97" t="s">
        <v>4279</v>
      </c>
      <c r="D647" s="97" t="s">
        <v>2698</v>
      </c>
      <c r="E647" s="65" t="s">
        <v>3171</v>
      </c>
      <c r="F647" s="97" t="s">
        <v>6740</v>
      </c>
    </row>
    <row r="648" spans="2:6" ht="24.95" customHeight="1" x14ac:dyDescent="0.2">
      <c r="B648" s="97" t="s">
        <v>6735</v>
      </c>
      <c r="C648" s="97" t="s">
        <v>183</v>
      </c>
      <c r="D648" s="97" t="s">
        <v>2698</v>
      </c>
      <c r="E648" s="65" t="s">
        <v>3035</v>
      </c>
      <c r="F648" s="97" t="s">
        <v>6741</v>
      </c>
    </row>
    <row r="649" spans="2:6" ht="24.95" customHeight="1" x14ac:dyDescent="0.2">
      <c r="B649" s="97" t="s">
        <v>6735</v>
      </c>
      <c r="C649" s="97" t="s">
        <v>201</v>
      </c>
      <c r="D649" s="97" t="s">
        <v>2698</v>
      </c>
      <c r="E649" s="65" t="s">
        <v>3032</v>
      </c>
      <c r="F649" s="97" t="s">
        <v>6742</v>
      </c>
    </row>
    <row r="650" spans="2:6" ht="24.95" customHeight="1" x14ac:dyDescent="0.2">
      <c r="B650" s="97" t="s">
        <v>6735</v>
      </c>
      <c r="C650" s="97" t="s">
        <v>215</v>
      </c>
      <c r="D650" s="97" t="s">
        <v>2698</v>
      </c>
      <c r="E650" s="65" t="s">
        <v>3163</v>
      </c>
      <c r="F650" s="97" t="s">
        <v>6743</v>
      </c>
    </row>
    <row r="651" spans="2:6" ht="24.95" customHeight="1" x14ac:dyDescent="0.2">
      <c r="B651" s="97" t="s">
        <v>6735</v>
      </c>
      <c r="C651" s="97" t="s">
        <v>236</v>
      </c>
      <c r="D651" s="97" t="s">
        <v>2698</v>
      </c>
      <c r="E651" s="65" t="s">
        <v>3172</v>
      </c>
      <c r="F651" s="97" t="s">
        <v>6744</v>
      </c>
    </row>
    <row r="652" spans="2:6" ht="24.95" customHeight="1" x14ac:dyDescent="0.2">
      <c r="B652" s="97" t="s">
        <v>6735</v>
      </c>
      <c r="C652" s="97" t="s">
        <v>255</v>
      </c>
      <c r="D652" s="97" t="s">
        <v>2698</v>
      </c>
      <c r="E652" s="65" t="s">
        <v>2715</v>
      </c>
      <c r="F652" s="97" t="s">
        <v>6745</v>
      </c>
    </row>
    <row r="653" spans="2:6" ht="24.95" customHeight="1" x14ac:dyDescent="0.2">
      <c r="B653" s="97" t="s">
        <v>6735</v>
      </c>
      <c r="C653" s="97" t="s">
        <v>268</v>
      </c>
      <c r="D653" s="97" t="s">
        <v>2698</v>
      </c>
      <c r="E653" s="65" t="s">
        <v>2863</v>
      </c>
      <c r="F653" s="97" t="s">
        <v>6746</v>
      </c>
    </row>
    <row r="654" spans="2:6" ht="24.95" customHeight="1" x14ac:dyDescent="0.2">
      <c r="B654" s="97" t="s">
        <v>6735</v>
      </c>
      <c r="C654" s="97" t="s">
        <v>285</v>
      </c>
      <c r="D654" s="97" t="s">
        <v>2698</v>
      </c>
      <c r="E654" s="65" t="s">
        <v>2892</v>
      </c>
      <c r="F654" s="97" t="s">
        <v>6747</v>
      </c>
    </row>
    <row r="655" spans="2:6" ht="24.95" customHeight="1" x14ac:dyDescent="0.2">
      <c r="B655" s="97" t="s">
        <v>6735</v>
      </c>
      <c r="C655" s="97" t="s">
        <v>300</v>
      </c>
      <c r="D655" s="97" t="s">
        <v>2698</v>
      </c>
      <c r="E655" s="65" t="s">
        <v>2836</v>
      </c>
      <c r="F655" s="97" t="s">
        <v>6748</v>
      </c>
    </row>
    <row r="656" spans="2:6" ht="24.95" customHeight="1" x14ac:dyDescent="0.2">
      <c r="B656" s="97" t="s">
        <v>6735</v>
      </c>
      <c r="C656" s="97" t="s">
        <v>316</v>
      </c>
      <c r="D656" s="97" t="s">
        <v>2698</v>
      </c>
      <c r="E656" s="65" t="s">
        <v>3086</v>
      </c>
      <c r="F656" s="97" t="s">
        <v>6749</v>
      </c>
    </row>
    <row r="657" spans="2:6" ht="24.95" customHeight="1" x14ac:dyDescent="0.2">
      <c r="B657" s="97" t="s">
        <v>6735</v>
      </c>
      <c r="C657" s="97" t="s">
        <v>331</v>
      </c>
      <c r="D657" s="97" t="s">
        <v>2698</v>
      </c>
      <c r="E657" s="65" t="s">
        <v>3173</v>
      </c>
      <c r="F657" s="97" t="s">
        <v>6750</v>
      </c>
    </row>
    <row r="658" spans="2:6" ht="24.95" customHeight="1" x14ac:dyDescent="0.2">
      <c r="B658" s="97" t="s">
        <v>3487</v>
      </c>
      <c r="C658" s="97" t="s">
        <v>79</v>
      </c>
      <c r="D658" s="97" t="s">
        <v>2699</v>
      </c>
      <c r="E658" s="65" t="s">
        <v>2716</v>
      </c>
      <c r="F658" s="97" t="s">
        <v>6751</v>
      </c>
    </row>
    <row r="659" spans="2:6" ht="24.95" customHeight="1" x14ac:dyDescent="0.2">
      <c r="B659" s="97" t="s">
        <v>3487</v>
      </c>
      <c r="C659" s="97" t="s">
        <v>104</v>
      </c>
      <c r="D659" s="97" t="s">
        <v>2699</v>
      </c>
      <c r="E659" s="65" t="s">
        <v>2726</v>
      </c>
      <c r="F659" s="97" t="s">
        <v>6752</v>
      </c>
    </row>
    <row r="660" spans="2:6" ht="24.95" customHeight="1" x14ac:dyDescent="0.2">
      <c r="B660" s="97" t="s">
        <v>3487</v>
      </c>
      <c r="C660" s="97" t="s">
        <v>122</v>
      </c>
      <c r="D660" s="97" t="s">
        <v>2699</v>
      </c>
      <c r="E660" s="65" t="s">
        <v>3089</v>
      </c>
      <c r="F660" s="97" t="s">
        <v>6753</v>
      </c>
    </row>
    <row r="661" spans="2:6" ht="24.95" customHeight="1" x14ac:dyDescent="0.2">
      <c r="B661" s="97" t="s">
        <v>3487</v>
      </c>
      <c r="C661" s="97" t="s">
        <v>3703</v>
      </c>
      <c r="D661" s="97" t="s">
        <v>2699</v>
      </c>
      <c r="E661" s="65" t="s">
        <v>3174</v>
      </c>
      <c r="F661" s="97" t="s">
        <v>6754</v>
      </c>
    </row>
    <row r="662" spans="2:6" ht="24.95" customHeight="1" x14ac:dyDescent="0.2">
      <c r="B662" s="97" t="s">
        <v>3487</v>
      </c>
      <c r="C662" s="97" t="s">
        <v>163</v>
      </c>
      <c r="D662" s="97" t="s">
        <v>2699</v>
      </c>
      <c r="E662" s="65" t="s">
        <v>3175</v>
      </c>
      <c r="F662" s="97" t="s">
        <v>6755</v>
      </c>
    </row>
    <row r="663" spans="2:6" ht="24.95" customHeight="1" x14ac:dyDescent="0.2">
      <c r="B663" s="97" t="s">
        <v>3487</v>
      </c>
      <c r="C663" s="97" t="s">
        <v>184</v>
      </c>
      <c r="D663" s="97" t="s">
        <v>2699</v>
      </c>
      <c r="E663" s="65" t="s">
        <v>3176</v>
      </c>
      <c r="F663" s="97" t="s">
        <v>6756</v>
      </c>
    </row>
    <row r="664" spans="2:6" ht="24.95" customHeight="1" x14ac:dyDescent="0.2">
      <c r="B664" s="97" t="s">
        <v>3487</v>
      </c>
      <c r="C664" s="97" t="s">
        <v>4142</v>
      </c>
      <c r="D664" s="97" t="s">
        <v>2699</v>
      </c>
      <c r="E664" s="65" t="s">
        <v>2926</v>
      </c>
      <c r="F664" s="97" t="s">
        <v>6757</v>
      </c>
    </row>
    <row r="665" spans="2:6" ht="24.95" customHeight="1" x14ac:dyDescent="0.2">
      <c r="B665" s="97" t="s">
        <v>3487</v>
      </c>
      <c r="C665" s="97" t="s">
        <v>216</v>
      </c>
      <c r="D665" s="97" t="s">
        <v>2699</v>
      </c>
      <c r="E665" s="65" t="s">
        <v>3017</v>
      </c>
      <c r="F665" s="97" t="s">
        <v>6758</v>
      </c>
    </row>
    <row r="666" spans="2:6" ht="24.95" customHeight="1" x14ac:dyDescent="0.2">
      <c r="B666" s="97" t="s">
        <v>3487</v>
      </c>
      <c r="C666" s="97" t="s">
        <v>237</v>
      </c>
      <c r="D666" s="97" t="s">
        <v>2699</v>
      </c>
      <c r="E666" s="65" t="s">
        <v>3071</v>
      </c>
      <c r="F666" s="97" t="s">
        <v>6759</v>
      </c>
    </row>
    <row r="667" spans="2:6" ht="24.95" customHeight="1" x14ac:dyDescent="0.2">
      <c r="B667" s="97" t="s">
        <v>3487</v>
      </c>
      <c r="C667" s="97" t="s">
        <v>1987</v>
      </c>
      <c r="D667" s="97" t="s">
        <v>2699</v>
      </c>
      <c r="E667" s="65" t="s">
        <v>3097</v>
      </c>
      <c r="F667" s="97" t="s">
        <v>6760</v>
      </c>
    </row>
    <row r="668" spans="2:6" ht="24.95" customHeight="1" x14ac:dyDescent="0.2">
      <c r="B668" s="97" t="s">
        <v>3487</v>
      </c>
      <c r="C668" s="97" t="s">
        <v>4370</v>
      </c>
      <c r="D668" s="97" t="s">
        <v>2699</v>
      </c>
      <c r="E668" s="65" t="s">
        <v>2884</v>
      </c>
      <c r="F668" s="97" t="s">
        <v>6761</v>
      </c>
    </row>
    <row r="669" spans="2:6" ht="24.95" customHeight="1" x14ac:dyDescent="0.2">
      <c r="B669" s="97" t="s">
        <v>3487</v>
      </c>
      <c r="C669" s="97" t="s">
        <v>4450</v>
      </c>
      <c r="D669" s="97" t="s">
        <v>2699</v>
      </c>
      <c r="E669" s="65" t="s">
        <v>3102</v>
      </c>
      <c r="F669" s="97" t="s">
        <v>6762</v>
      </c>
    </row>
    <row r="670" spans="2:6" ht="24.95" customHeight="1" x14ac:dyDescent="0.2">
      <c r="B670" s="97" t="s">
        <v>3487</v>
      </c>
      <c r="C670" s="97" t="s">
        <v>301</v>
      </c>
      <c r="D670" s="97" t="s">
        <v>2699</v>
      </c>
      <c r="E670" s="65" t="s">
        <v>2776</v>
      </c>
      <c r="F670" s="97" t="s">
        <v>6763</v>
      </c>
    </row>
    <row r="671" spans="2:6" ht="24.95" customHeight="1" x14ac:dyDescent="0.2">
      <c r="B671" s="97" t="s">
        <v>3487</v>
      </c>
      <c r="C671" s="97" t="s">
        <v>317</v>
      </c>
      <c r="D671" s="97" t="s">
        <v>2699</v>
      </c>
      <c r="E671" s="65" t="s">
        <v>2717</v>
      </c>
      <c r="F671" s="97" t="s">
        <v>6764</v>
      </c>
    </row>
    <row r="672" spans="2:6" ht="24.95" customHeight="1" x14ac:dyDescent="0.2">
      <c r="B672" s="97" t="s">
        <v>3487</v>
      </c>
      <c r="C672" s="97" t="s">
        <v>332</v>
      </c>
      <c r="D672" s="97" t="s">
        <v>2699</v>
      </c>
      <c r="E672" s="65" t="s">
        <v>2798</v>
      </c>
      <c r="F672" s="97" t="s">
        <v>6765</v>
      </c>
    </row>
    <row r="673" spans="2:6" ht="24.95" customHeight="1" x14ac:dyDescent="0.2">
      <c r="B673" s="97" t="s">
        <v>3487</v>
      </c>
      <c r="C673" s="97" t="s">
        <v>344</v>
      </c>
      <c r="D673" s="97" t="s">
        <v>2699</v>
      </c>
      <c r="E673" s="65" t="s">
        <v>3177</v>
      </c>
      <c r="F673" s="97" t="s">
        <v>6766</v>
      </c>
    </row>
    <row r="674" spans="2:6" ht="24.95" customHeight="1" x14ac:dyDescent="0.2">
      <c r="B674" s="97" t="s">
        <v>3487</v>
      </c>
      <c r="C674" s="97" t="s">
        <v>357</v>
      </c>
      <c r="D674" s="97" t="s">
        <v>2699</v>
      </c>
      <c r="E674" s="65" t="s">
        <v>3166</v>
      </c>
      <c r="F674" s="97" t="s">
        <v>6767</v>
      </c>
    </row>
    <row r="675" spans="2:6" ht="24.95" customHeight="1" x14ac:dyDescent="0.2">
      <c r="B675" s="97" t="s">
        <v>3487</v>
      </c>
      <c r="C675" s="97" t="s">
        <v>373</v>
      </c>
      <c r="D675" s="97" t="s">
        <v>2699</v>
      </c>
      <c r="E675" s="65" t="s">
        <v>3081</v>
      </c>
      <c r="F675" s="97" t="s">
        <v>6768</v>
      </c>
    </row>
    <row r="676" spans="2:6" ht="24.95" customHeight="1" x14ac:dyDescent="0.2">
      <c r="B676" s="97" t="s">
        <v>3487</v>
      </c>
      <c r="C676" s="97" t="s">
        <v>386</v>
      </c>
      <c r="D676" s="97" t="s">
        <v>2699</v>
      </c>
      <c r="E676" s="65" t="s">
        <v>3063</v>
      </c>
      <c r="F676" s="97" t="s">
        <v>6769</v>
      </c>
    </row>
    <row r="677" spans="2:6" ht="24.95" customHeight="1" x14ac:dyDescent="0.2">
      <c r="B677" s="97" t="s">
        <v>3487</v>
      </c>
      <c r="C677" s="97" t="s">
        <v>402</v>
      </c>
      <c r="D677" s="97" t="s">
        <v>2699</v>
      </c>
      <c r="E677" s="65" t="s">
        <v>3178</v>
      </c>
      <c r="F677" s="97" t="s">
        <v>6770</v>
      </c>
    </row>
    <row r="678" spans="2:6" ht="24.95" customHeight="1" x14ac:dyDescent="0.2">
      <c r="B678" s="97" t="s">
        <v>3487</v>
      </c>
      <c r="C678" s="97" t="s">
        <v>2007</v>
      </c>
      <c r="D678" s="97" t="s">
        <v>2699</v>
      </c>
      <c r="E678" s="65" t="s">
        <v>2816</v>
      </c>
      <c r="F678" s="97" t="s">
        <v>6771</v>
      </c>
    </row>
    <row r="679" spans="2:6" ht="24.95" customHeight="1" x14ac:dyDescent="0.2">
      <c r="B679" s="97" t="s">
        <v>3487</v>
      </c>
      <c r="C679" s="97" t="s">
        <v>409</v>
      </c>
      <c r="D679" s="97" t="s">
        <v>2699</v>
      </c>
      <c r="E679" s="65" t="s">
        <v>2868</v>
      </c>
      <c r="F679" s="97" t="s">
        <v>6772</v>
      </c>
    </row>
    <row r="680" spans="2:6" ht="24.95" customHeight="1" x14ac:dyDescent="0.2">
      <c r="B680" s="97" t="s">
        <v>3487</v>
      </c>
      <c r="C680" s="97" t="s">
        <v>5631</v>
      </c>
      <c r="D680" s="97" t="s">
        <v>2699</v>
      </c>
      <c r="E680" s="65" t="s">
        <v>3179</v>
      </c>
      <c r="F680" s="97" t="s">
        <v>6773</v>
      </c>
    </row>
    <row r="681" spans="2:6" ht="24.95" customHeight="1" x14ac:dyDescent="0.2">
      <c r="B681" s="97" t="s">
        <v>3487</v>
      </c>
      <c r="C681" s="97" t="s">
        <v>5645</v>
      </c>
      <c r="D681" s="97" t="s">
        <v>2699</v>
      </c>
      <c r="E681" s="65" t="s">
        <v>3180</v>
      </c>
      <c r="F681" s="97" t="s">
        <v>6774</v>
      </c>
    </row>
    <row r="682" spans="2:6" ht="24.95" customHeight="1" x14ac:dyDescent="0.2">
      <c r="B682" s="97" t="s">
        <v>3487</v>
      </c>
      <c r="C682" s="97" t="s">
        <v>450</v>
      </c>
      <c r="D682" s="97" t="s">
        <v>2699</v>
      </c>
      <c r="E682" s="65" t="s">
        <v>3181</v>
      </c>
      <c r="F682" s="97" t="s">
        <v>6775</v>
      </c>
    </row>
    <row r="683" spans="2:6" ht="24.95" customHeight="1" x14ac:dyDescent="0.2">
      <c r="B683" s="97" t="s">
        <v>3487</v>
      </c>
      <c r="C683" s="97" t="s">
        <v>5660</v>
      </c>
      <c r="D683" s="97" t="s">
        <v>2699</v>
      </c>
      <c r="E683" s="65" t="s">
        <v>2975</v>
      </c>
      <c r="F683" s="97" t="s">
        <v>6776</v>
      </c>
    </row>
    <row r="684" spans="2:6" ht="24.95" customHeight="1" x14ac:dyDescent="0.2">
      <c r="B684" s="97" t="s">
        <v>3487</v>
      </c>
      <c r="C684" s="97" t="s">
        <v>464</v>
      </c>
      <c r="D684" s="97" t="s">
        <v>2699</v>
      </c>
      <c r="E684" s="65" t="s">
        <v>3073</v>
      </c>
      <c r="F684" s="97" t="s">
        <v>6777</v>
      </c>
    </row>
    <row r="685" spans="2:6" ht="24.95" customHeight="1" x14ac:dyDescent="0.2">
      <c r="B685" s="97" t="s">
        <v>3487</v>
      </c>
      <c r="C685" s="97" t="s">
        <v>475</v>
      </c>
      <c r="D685" s="97" t="s">
        <v>2699</v>
      </c>
      <c r="E685" s="65" t="s">
        <v>2722</v>
      </c>
      <c r="F685" s="97" t="s">
        <v>6778</v>
      </c>
    </row>
    <row r="686" spans="2:6" ht="24.95" customHeight="1" x14ac:dyDescent="0.2">
      <c r="B686" s="97" t="s">
        <v>3487</v>
      </c>
      <c r="C686" s="97" t="s">
        <v>5985</v>
      </c>
      <c r="D686" s="97" t="s">
        <v>2699</v>
      </c>
      <c r="E686" s="65" t="s">
        <v>3182</v>
      </c>
      <c r="F686" s="97" t="s">
        <v>6779</v>
      </c>
    </row>
    <row r="687" spans="2:6" ht="24.95" customHeight="1" x14ac:dyDescent="0.2">
      <c r="B687" s="97" t="s">
        <v>3487</v>
      </c>
      <c r="C687" s="97" t="s">
        <v>490</v>
      </c>
      <c r="D687" s="97" t="s">
        <v>2699</v>
      </c>
      <c r="E687" s="65" t="s">
        <v>3183</v>
      </c>
      <c r="F687" s="97" t="s">
        <v>6780</v>
      </c>
    </row>
    <row r="688" spans="2:6" ht="24.95" customHeight="1" x14ac:dyDescent="0.2">
      <c r="B688" s="97" t="s">
        <v>3494</v>
      </c>
      <c r="C688" s="97" t="s">
        <v>80</v>
      </c>
      <c r="D688" s="97" t="s">
        <v>2700</v>
      </c>
      <c r="E688" s="65" t="s">
        <v>2716</v>
      </c>
      <c r="F688" s="97" t="s">
        <v>6781</v>
      </c>
    </row>
    <row r="689" spans="2:6" ht="24.95" customHeight="1" x14ac:dyDescent="0.2">
      <c r="B689" s="97" t="s">
        <v>3494</v>
      </c>
      <c r="C689" s="97" t="s">
        <v>3343</v>
      </c>
      <c r="D689" s="97" t="s">
        <v>2700</v>
      </c>
      <c r="E689" s="65" t="s">
        <v>2874</v>
      </c>
      <c r="F689" s="97" t="s">
        <v>6782</v>
      </c>
    </row>
    <row r="690" spans="2:6" ht="24.95" customHeight="1" x14ac:dyDescent="0.2">
      <c r="B690" s="97" t="s">
        <v>3494</v>
      </c>
      <c r="C690" s="97" t="s">
        <v>3789</v>
      </c>
      <c r="D690" s="97" t="s">
        <v>2700</v>
      </c>
      <c r="E690" s="65" t="s">
        <v>3035</v>
      </c>
      <c r="F690" s="97" t="s">
        <v>6783</v>
      </c>
    </row>
    <row r="691" spans="2:6" ht="24.95" customHeight="1" x14ac:dyDescent="0.2">
      <c r="B691" s="97" t="s">
        <v>3494</v>
      </c>
      <c r="C691" s="97" t="s">
        <v>146</v>
      </c>
      <c r="D691" s="97" t="s">
        <v>2700</v>
      </c>
      <c r="E691" s="65" t="s">
        <v>3184</v>
      </c>
      <c r="F691" s="97" t="s">
        <v>6784</v>
      </c>
    </row>
    <row r="692" spans="2:6" ht="24.95" customHeight="1" x14ac:dyDescent="0.2">
      <c r="B692" s="97" t="s">
        <v>3494</v>
      </c>
      <c r="C692" s="97" t="s">
        <v>164</v>
      </c>
      <c r="D692" s="97" t="s">
        <v>2700</v>
      </c>
      <c r="E692" s="65" t="s">
        <v>2752</v>
      </c>
      <c r="F692" s="97" t="s">
        <v>6785</v>
      </c>
    </row>
    <row r="693" spans="2:6" ht="24.95" customHeight="1" x14ac:dyDescent="0.2">
      <c r="B693" s="97" t="s">
        <v>3494</v>
      </c>
      <c r="C693" s="97" t="s">
        <v>185</v>
      </c>
      <c r="D693" s="97" t="s">
        <v>2700</v>
      </c>
      <c r="E693" s="65" t="s">
        <v>2930</v>
      </c>
      <c r="F693" s="97" t="s">
        <v>6786</v>
      </c>
    </row>
    <row r="694" spans="2:6" ht="24.95" customHeight="1" x14ac:dyDescent="0.2">
      <c r="B694" s="97" t="s">
        <v>3494</v>
      </c>
      <c r="C694" s="102" t="s">
        <v>202</v>
      </c>
      <c r="D694" s="103" t="s">
        <v>2700</v>
      </c>
      <c r="E694" s="65" t="s">
        <v>2932</v>
      </c>
      <c r="F694" s="103">
        <v>50226</v>
      </c>
    </row>
    <row r="695" spans="2:6" ht="24.95" customHeight="1" x14ac:dyDescent="0.2">
      <c r="B695" s="97" t="s">
        <v>3494</v>
      </c>
      <c r="C695" s="97" t="s">
        <v>217</v>
      </c>
      <c r="D695" s="97" t="s">
        <v>2700</v>
      </c>
      <c r="E695" s="65" t="s">
        <v>3071</v>
      </c>
      <c r="F695" s="97" t="s">
        <v>6787</v>
      </c>
    </row>
    <row r="696" spans="2:6" ht="24.95" customHeight="1" x14ac:dyDescent="0.2">
      <c r="B696" s="97" t="s">
        <v>3494</v>
      </c>
      <c r="C696" s="97" t="s">
        <v>238</v>
      </c>
      <c r="D696" s="97" t="s">
        <v>2700</v>
      </c>
      <c r="E696" s="65" t="s">
        <v>3185</v>
      </c>
      <c r="F696" s="97" t="s">
        <v>6788</v>
      </c>
    </row>
    <row r="697" spans="2:6" ht="24.95" customHeight="1" x14ac:dyDescent="0.2">
      <c r="B697" s="97" t="s">
        <v>3494</v>
      </c>
      <c r="C697" s="97" t="s">
        <v>256</v>
      </c>
      <c r="D697" s="97" t="s">
        <v>2700</v>
      </c>
      <c r="E697" s="65" t="s">
        <v>3186</v>
      </c>
      <c r="F697" s="97" t="s">
        <v>6789</v>
      </c>
    </row>
    <row r="698" spans="2:6" ht="24.95" customHeight="1" x14ac:dyDescent="0.2">
      <c r="B698" s="97" t="s">
        <v>3494</v>
      </c>
      <c r="C698" s="97" t="s">
        <v>269</v>
      </c>
      <c r="D698" s="97" t="s">
        <v>2700</v>
      </c>
      <c r="E698" s="65" t="s">
        <v>3187</v>
      </c>
      <c r="F698" s="97" t="s">
        <v>6790</v>
      </c>
    </row>
    <row r="699" spans="2:6" ht="24.95" customHeight="1" x14ac:dyDescent="0.2">
      <c r="B699" s="97" t="s">
        <v>3494</v>
      </c>
      <c r="C699" s="97" t="s">
        <v>286</v>
      </c>
      <c r="D699" s="97" t="s">
        <v>2700</v>
      </c>
      <c r="E699" s="65" t="s">
        <v>2774</v>
      </c>
      <c r="F699" s="97" t="s">
        <v>6791</v>
      </c>
    </row>
    <row r="700" spans="2:6" ht="24.95" customHeight="1" x14ac:dyDescent="0.2">
      <c r="B700" s="97" t="s">
        <v>3494</v>
      </c>
      <c r="C700" s="97" t="s">
        <v>301</v>
      </c>
      <c r="D700" s="97" t="s">
        <v>2700</v>
      </c>
      <c r="E700" s="65" t="s">
        <v>2776</v>
      </c>
      <c r="F700" s="97" t="s">
        <v>6792</v>
      </c>
    </row>
    <row r="701" spans="2:6" ht="24.95" customHeight="1" x14ac:dyDescent="0.2">
      <c r="B701" s="97" t="s">
        <v>3494</v>
      </c>
      <c r="C701" s="97" t="s">
        <v>4875</v>
      </c>
      <c r="D701" s="97" t="s">
        <v>2700</v>
      </c>
      <c r="E701" s="65" t="s">
        <v>2940</v>
      </c>
      <c r="F701" s="97" t="s">
        <v>6793</v>
      </c>
    </row>
    <row r="702" spans="2:6" ht="24.95" customHeight="1" x14ac:dyDescent="0.2">
      <c r="B702" s="97" t="s">
        <v>3494</v>
      </c>
      <c r="C702" s="97" t="s">
        <v>333</v>
      </c>
      <c r="D702" s="97" t="s">
        <v>2700</v>
      </c>
      <c r="E702" s="65" t="s">
        <v>3188</v>
      </c>
      <c r="F702" s="97" t="s">
        <v>6794</v>
      </c>
    </row>
    <row r="703" spans="2:6" ht="24.95" customHeight="1" x14ac:dyDescent="0.2">
      <c r="B703" s="97" t="s">
        <v>3494</v>
      </c>
      <c r="C703" s="97" t="s">
        <v>345</v>
      </c>
      <c r="D703" s="97" t="s">
        <v>2700</v>
      </c>
      <c r="E703" s="65" t="s">
        <v>3078</v>
      </c>
      <c r="F703" s="97" t="s">
        <v>6795</v>
      </c>
    </row>
    <row r="704" spans="2:6" ht="24.95" customHeight="1" x14ac:dyDescent="0.2">
      <c r="B704" s="97" t="s">
        <v>3494</v>
      </c>
      <c r="C704" s="97" t="s">
        <v>358</v>
      </c>
      <c r="D704" s="97" t="s">
        <v>2700</v>
      </c>
      <c r="E704" s="65" t="s">
        <v>3194</v>
      </c>
      <c r="F704" s="97" t="s">
        <v>6796</v>
      </c>
    </row>
    <row r="705" spans="2:6" ht="24.95" customHeight="1" x14ac:dyDescent="0.2">
      <c r="B705" s="97" t="s">
        <v>3494</v>
      </c>
      <c r="C705" s="97" t="s">
        <v>4791</v>
      </c>
      <c r="D705" s="97" t="s">
        <v>2700</v>
      </c>
      <c r="E705" s="65" t="s">
        <v>2787</v>
      </c>
      <c r="F705" s="97" t="s">
        <v>6797</v>
      </c>
    </row>
    <row r="706" spans="2:6" ht="24.95" customHeight="1" x14ac:dyDescent="0.2">
      <c r="B706" s="97" t="s">
        <v>3494</v>
      </c>
      <c r="C706" s="97" t="s">
        <v>387</v>
      </c>
      <c r="D706" s="97" t="s">
        <v>2700</v>
      </c>
      <c r="E706" s="65" t="s">
        <v>3042</v>
      </c>
      <c r="F706" s="97" t="s">
        <v>6798</v>
      </c>
    </row>
    <row r="707" spans="2:6" ht="24.95" customHeight="1" x14ac:dyDescent="0.2">
      <c r="B707" s="97" t="s">
        <v>3494</v>
      </c>
      <c r="C707" s="97" t="s">
        <v>5264</v>
      </c>
      <c r="D707" s="97" t="s">
        <v>2700</v>
      </c>
      <c r="E707" s="65" t="s">
        <v>3189</v>
      </c>
      <c r="F707" s="97" t="s">
        <v>6799</v>
      </c>
    </row>
    <row r="708" spans="2:6" ht="24.95" customHeight="1" x14ac:dyDescent="0.2">
      <c r="B708" s="97" t="s">
        <v>3494</v>
      </c>
      <c r="C708" s="97" t="s">
        <v>5277</v>
      </c>
      <c r="D708" s="97" t="s">
        <v>2700</v>
      </c>
      <c r="E708" s="65" t="s">
        <v>2864</v>
      </c>
      <c r="F708" s="97" t="s">
        <v>6800</v>
      </c>
    </row>
    <row r="709" spans="2:6" ht="24.95" customHeight="1" x14ac:dyDescent="0.2">
      <c r="B709" s="97" t="s">
        <v>3494</v>
      </c>
      <c r="C709" s="97" t="s">
        <v>420</v>
      </c>
      <c r="D709" s="97" t="s">
        <v>2700</v>
      </c>
      <c r="E709" s="65" t="s">
        <v>3190</v>
      </c>
      <c r="F709" s="97" t="s">
        <v>6801</v>
      </c>
    </row>
    <row r="710" spans="2:6" ht="24.95" customHeight="1" x14ac:dyDescent="0.2">
      <c r="B710" s="97" t="s">
        <v>3494</v>
      </c>
      <c r="C710" s="97" t="s">
        <v>263</v>
      </c>
      <c r="D710" s="97" t="s">
        <v>2700</v>
      </c>
      <c r="E710" s="65" t="s">
        <v>3191</v>
      </c>
      <c r="F710" s="97" t="s">
        <v>6802</v>
      </c>
    </row>
    <row r="711" spans="2:6" ht="24.95" customHeight="1" x14ac:dyDescent="0.2">
      <c r="B711" s="97" t="s">
        <v>3494</v>
      </c>
      <c r="C711" s="97" t="s">
        <v>438</v>
      </c>
      <c r="D711" s="97" t="s">
        <v>2700</v>
      </c>
      <c r="E711" s="65" t="s">
        <v>2865</v>
      </c>
      <c r="F711" s="97" t="s">
        <v>6803</v>
      </c>
    </row>
    <row r="712" spans="2:6" ht="24.95" customHeight="1" x14ac:dyDescent="0.2">
      <c r="B712" s="97" t="s">
        <v>3494</v>
      </c>
      <c r="C712" s="97" t="s">
        <v>451</v>
      </c>
      <c r="D712" s="97" t="s">
        <v>2700</v>
      </c>
      <c r="E712" s="65" t="s">
        <v>3192</v>
      </c>
      <c r="F712" s="97" t="s">
        <v>6804</v>
      </c>
    </row>
    <row r="713" spans="2:6" ht="24.95" customHeight="1" x14ac:dyDescent="0.2">
      <c r="B713" s="97" t="s">
        <v>3494</v>
      </c>
      <c r="C713" s="97" t="s">
        <v>457</v>
      </c>
      <c r="D713" s="97" t="s">
        <v>2700</v>
      </c>
      <c r="E713" s="65" t="s">
        <v>2897</v>
      </c>
      <c r="F713" s="97" t="s">
        <v>6805</v>
      </c>
    </row>
    <row r="714" spans="2:6" ht="24.95" customHeight="1" x14ac:dyDescent="0.2">
      <c r="B714" s="97" t="s">
        <v>3494</v>
      </c>
      <c r="C714" s="97" t="s">
        <v>465</v>
      </c>
      <c r="D714" s="97" t="s">
        <v>2700</v>
      </c>
      <c r="E714" s="65" t="s">
        <v>2823</v>
      </c>
      <c r="F714" s="97" t="s">
        <v>6806</v>
      </c>
    </row>
    <row r="715" spans="2:6" ht="24.95" customHeight="1" x14ac:dyDescent="0.2">
      <c r="B715" s="97" t="s">
        <v>3494</v>
      </c>
      <c r="C715" s="97" t="s">
        <v>5588</v>
      </c>
      <c r="D715" s="97" t="s">
        <v>2700</v>
      </c>
      <c r="E715" s="65" t="s">
        <v>3193</v>
      </c>
      <c r="F715" s="97" t="s">
        <v>6807</v>
      </c>
    </row>
    <row r="716" spans="2:6" ht="24.95" customHeight="1" x14ac:dyDescent="0.2">
      <c r="B716" s="97" t="s">
        <v>3494</v>
      </c>
      <c r="C716" s="97" t="s">
        <v>482</v>
      </c>
      <c r="D716" s="97" t="s">
        <v>2700</v>
      </c>
      <c r="E716" s="65" t="s">
        <v>3195</v>
      </c>
      <c r="F716" s="97" t="s">
        <v>6808</v>
      </c>
    </row>
    <row r="717" spans="2:6" ht="24.95" customHeight="1" x14ac:dyDescent="0.2">
      <c r="B717" s="97" t="s">
        <v>563</v>
      </c>
      <c r="C717" s="97" t="s">
        <v>81</v>
      </c>
      <c r="D717" s="97" t="s">
        <v>2701</v>
      </c>
      <c r="E717" s="65" t="s">
        <v>2716</v>
      </c>
      <c r="F717" s="97" t="s">
        <v>6809</v>
      </c>
    </row>
    <row r="718" spans="2:6" ht="24.95" customHeight="1" x14ac:dyDescent="0.2">
      <c r="B718" s="97" t="s">
        <v>563</v>
      </c>
      <c r="C718" s="97" t="s">
        <v>3448</v>
      </c>
      <c r="D718" s="97" t="s">
        <v>2701</v>
      </c>
      <c r="E718" s="65" t="s">
        <v>3087</v>
      </c>
      <c r="F718" s="97" t="s">
        <v>6810</v>
      </c>
    </row>
    <row r="719" spans="2:6" ht="24.95" customHeight="1" x14ac:dyDescent="0.2">
      <c r="B719" s="97" t="s">
        <v>563</v>
      </c>
      <c r="C719" s="97" t="s">
        <v>123</v>
      </c>
      <c r="D719" s="97" t="s">
        <v>2701</v>
      </c>
      <c r="E719" s="65" t="s">
        <v>2906</v>
      </c>
      <c r="F719" s="97" t="s">
        <v>6811</v>
      </c>
    </row>
    <row r="720" spans="2:6" ht="24.95" customHeight="1" x14ac:dyDescent="0.2">
      <c r="B720" s="97" t="s">
        <v>563</v>
      </c>
      <c r="C720" s="97" t="s">
        <v>3577</v>
      </c>
      <c r="D720" s="97" t="s">
        <v>2701</v>
      </c>
      <c r="E720" s="65" t="s">
        <v>2729</v>
      </c>
      <c r="F720" s="97" t="s">
        <v>6812</v>
      </c>
    </row>
    <row r="721" spans="2:6" ht="24.95" customHeight="1" x14ac:dyDescent="0.2">
      <c r="B721" s="97" t="s">
        <v>563</v>
      </c>
      <c r="C721" s="97" t="s">
        <v>165</v>
      </c>
      <c r="D721" s="97" t="s">
        <v>2701</v>
      </c>
      <c r="E721" s="65" t="s">
        <v>2734</v>
      </c>
      <c r="F721" s="97" t="s">
        <v>6813</v>
      </c>
    </row>
    <row r="722" spans="2:6" ht="24.95" customHeight="1" x14ac:dyDescent="0.2">
      <c r="B722" s="97" t="s">
        <v>563</v>
      </c>
      <c r="C722" s="97" t="s">
        <v>186</v>
      </c>
      <c r="D722" s="97" t="s">
        <v>2701</v>
      </c>
      <c r="E722" s="65" t="s">
        <v>2737</v>
      </c>
      <c r="F722" s="97" t="s">
        <v>6814</v>
      </c>
    </row>
    <row r="723" spans="2:6" ht="24.95" customHeight="1" x14ac:dyDescent="0.2">
      <c r="B723" s="97" t="s">
        <v>563</v>
      </c>
      <c r="C723" s="97" t="s">
        <v>3823</v>
      </c>
      <c r="D723" s="97" t="s">
        <v>2701</v>
      </c>
      <c r="E723" s="65" t="s">
        <v>3196</v>
      </c>
      <c r="F723" s="97" t="s">
        <v>6815</v>
      </c>
    </row>
    <row r="724" spans="2:6" ht="24.95" customHeight="1" x14ac:dyDescent="0.2">
      <c r="B724" s="97" t="s">
        <v>563</v>
      </c>
      <c r="C724" s="97" t="s">
        <v>218</v>
      </c>
      <c r="D724" s="97" t="s">
        <v>2701</v>
      </c>
      <c r="E724" s="65" t="s">
        <v>3035</v>
      </c>
      <c r="F724" s="97" t="s">
        <v>6816</v>
      </c>
    </row>
    <row r="725" spans="2:6" ht="24.95" customHeight="1" x14ac:dyDescent="0.2">
      <c r="B725" s="97" t="s">
        <v>563</v>
      </c>
      <c r="C725" s="97" t="s">
        <v>4171</v>
      </c>
      <c r="D725" s="97" t="s">
        <v>2701</v>
      </c>
      <c r="E725" s="65" t="s">
        <v>3197</v>
      </c>
      <c r="F725" s="97" t="s">
        <v>6817</v>
      </c>
    </row>
    <row r="726" spans="2:6" ht="24.95" customHeight="1" x14ac:dyDescent="0.2">
      <c r="B726" s="97" t="s">
        <v>563</v>
      </c>
      <c r="C726" s="97" t="s">
        <v>2085</v>
      </c>
      <c r="D726" s="97" t="s">
        <v>2701</v>
      </c>
      <c r="E726" s="65" t="s">
        <v>3198</v>
      </c>
      <c r="F726" s="97" t="s">
        <v>6818</v>
      </c>
    </row>
    <row r="727" spans="2:6" ht="24.95" customHeight="1" x14ac:dyDescent="0.2">
      <c r="B727" s="97" t="s">
        <v>563</v>
      </c>
      <c r="C727" s="97" t="s">
        <v>270</v>
      </c>
      <c r="D727" s="97" t="s">
        <v>2701</v>
      </c>
      <c r="E727" s="65" t="s">
        <v>3199</v>
      </c>
      <c r="F727" s="97" t="s">
        <v>6819</v>
      </c>
    </row>
    <row r="728" spans="2:6" ht="24.95" customHeight="1" x14ac:dyDescent="0.2">
      <c r="B728" s="97" t="s">
        <v>563</v>
      </c>
      <c r="C728" s="97" t="s">
        <v>2665</v>
      </c>
      <c r="D728" s="97" t="s">
        <v>2701</v>
      </c>
      <c r="E728" s="65" t="s">
        <v>2928</v>
      </c>
      <c r="F728" s="97" t="s">
        <v>6820</v>
      </c>
    </row>
    <row r="729" spans="2:6" ht="24.95" customHeight="1" x14ac:dyDescent="0.2">
      <c r="B729" s="97" t="s">
        <v>563</v>
      </c>
      <c r="C729" s="97" t="s">
        <v>2090</v>
      </c>
      <c r="D729" s="97" t="s">
        <v>2701</v>
      </c>
      <c r="E729" s="65" t="s">
        <v>2931</v>
      </c>
      <c r="F729" s="97" t="s">
        <v>6821</v>
      </c>
    </row>
    <row r="730" spans="2:6" ht="24.95" customHeight="1" x14ac:dyDescent="0.2">
      <c r="B730" s="97" t="s">
        <v>563</v>
      </c>
      <c r="C730" s="97" t="s">
        <v>318</v>
      </c>
      <c r="D730" s="97" t="s">
        <v>2701</v>
      </c>
      <c r="E730" s="65" t="s">
        <v>3200</v>
      </c>
      <c r="F730" s="97" t="s">
        <v>6822</v>
      </c>
    </row>
    <row r="731" spans="2:6" ht="24.95" customHeight="1" x14ac:dyDescent="0.2">
      <c r="B731" s="97" t="s">
        <v>563</v>
      </c>
      <c r="C731" s="97" t="s">
        <v>334</v>
      </c>
      <c r="D731" s="97" t="s">
        <v>2701</v>
      </c>
      <c r="E731" s="65" t="s">
        <v>3201</v>
      </c>
      <c r="F731" s="97" t="s">
        <v>6823</v>
      </c>
    </row>
    <row r="732" spans="2:6" ht="24.95" customHeight="1" x14ac:dyDescent="0.2">
      <c r="B732" s="97" t="s">
        <v>563</v>
      </c>
      <c r="C732" s="97" t="s">
        <v>4063</v>
      </c>
      <c r="D732" s="97" t="s">
        <v>2701</v>
      </c>
      <c r="E732" s="65" t="s">
        <v>2763</v>
      </c>
      <c r="F732" s="97" t="s">
        <v>6824</v>
      </c>
    </row>
    <row r="733" spans="2:6" ht="24.95" customHeight="1" x14ac:dyDescent="0.2">
      <c r="B733" s="97" t="s">
        <v>563</v>
      </c>
      <c r="C733" s="97" t="s">
        <v>359</v>
      </c>
      <c r="D733" s="97" t="s">
        <v>2701</v>
      </c>
      <c r="E733" s="65" t="s">
        <v>2764</v>
      </c>
      <c r="F733" s="97" t="s">
        <v>6825</v>
      </c>
    </row>
    <row r="734" spans="2:6" ht="24.95" customHeight="1" x14ac:dyDescent="0.2">
      <c r="B734" s="97" t="s">
        <v>563</v>
      </c>
      <c r="C734" s="97" t="s">
        <v>374</v>
      </c>
      <c r="D734" s="97" t="s">
        <v>2701</v>
      </c>
      <c r="E734" s="65" t="s">
        <v>3202</v>
      </c>
      <c r="F734" s="97" t="s">
        <v>6826</v>
      </c>
    </row>
    <row r="735" spans="2:6" ht="24.95" customHeight="1" x14ac:dyDescent="0.2">
      <c r="B735" s="97" t="s">
        <v>563</v>
      </c>
      <c r="C735" s="97" t="s">
        <v>388</v>
      </c>
      <c r="D735" s="97" t="s">
        <v>2701</v>
      </c>
      <c r="E735" s="65" t="s">
        <v>3019</v>
      </c>
      <c r="F735" s="97" t="s">
        <v>6827</v>
      </c>
    </row>
    <row r="736" spans="2:6" ht="24.95" customHeight="1" x14ac:dyDescent="0.2">
      <c r="B736" s="97" t="s">
        <v>563</v>
      </c>
      <c r="C736" s="97" t="s">
        <v>4383</v>
      </c>
      <c r="D736" s="97" t="s">
        <v>2701</v>
      </c>
      <c r="E736" s="65" t="s">
        <v>3097</v>
      </c>
      <c r="F736" s="97" t="s">
        <v>6828</v>
      </c>
    </row>
    <row r="737" spans="2:6" ht="24.95" customHeight="1" x14ac:dyDescent="0.2">
      <c r="B737" s="97" t="s">
        <v>563</v>
      </c>
      <c r="C737" s="97" t="s">
        <v>265</v>
      </c>
      <c r="D737" s="97" t="s">
        <v>2701</v>
      </c>
      <c r="E737" s="65" t="s">
        <v>3098</v>
      </c>
      <c r="F737" s="97" t="s">
        <v>6829</v>
      </c>
    </row>
    <row r="738" spans="2:6" ht="24.95" customHeight="1" x14ac:dyDescent="0.2">
      <c r="B738" s="97" t="s">
        <v>563</v>
      </c>
      <c r="C738" s="97" t="s">
        <v>421</v>
      </c>
      <c r="D738" s="97" t="s">
        <v>2701</v>
      </c>
      <c r="E738" s="65" t="s">
        <v>3187</v>
      </c>
      <c r="F738" s="97" t="s">
        <v>6830</v>
      </c>
    </row>
    <row r="739" spans="2:6" ht="24.95" customHeight="1" x14ac:dyDescent="0.2">
      <c r="B739" s="97" t="s">
        <v>563</v>
      </c>
      <c r="C739" s="97" t="s">
        <v>430</v>
      </c>
      <c r="D739" s="97" t="s">
        <v>2701</v>
      </c>
      <c r="E739" s="65" t="s">
        <v>2938</v>
      </c>
      <c r="F739" s="97" t="s">
        <v>6831</v>
      </c>
    </row>
    <row r="740" spans="2:6" ht="24.95" customHeight="1" x14ac:dyDescent="0.2">
      <c r="B740" s="97" t="s">
        <v>563</v>
      </c>
      <c r="C740" s="97" t="s">
        <v>439</v>
      </c>
      <c r="D740" s="97" t="s">
        <v>2701</v>
      </c>
      <c r="E740" s="65" t="s">
        <v>3106</v>
      </c>
      <c r="F740" s="97" t="s">
        <v>6832</v>
      </c>
    </row>
    <row r="741" spans="2:6" ht="24.95" customHeight="1" x14ac:dyDescent="0.2">
      <c r="B741" s="97" t="s">
        <v>563</v>
      </c>
      <c r="C741" s="97" t="s">
        <v>4551</v>
      </c>
      <c r="D741" s="97" t="s">
        <v>2701</v>
      </c>
      <c r="E741" s="65" t="s">
        <v>3203</v>
      </c>
      <c r="F741" s="97" t="s">
        <v>6833</v>
      </c>
    </row>
    <row r="742" spans="2:6" ht="24.95" customHeight="1" x14ac:dyDescent="0.2">
      <c r="B742" s="97" t="s">
        <v>563</v>
      </c>
      <c r="C742" s="97" t="s">
        <v>458</v>
      </c>
      <c r="D742" s="97" t="s">
        <v>2701</v>
      </c>
      <c r="E742" s="65" t="s">
        <v>3204</v>
      </c>
      <c r="F742" s="97" t="s">
        <v>6834</v>
      </c>
    </row>
    <row r="743" spans="2:6" ht="24.95" customHeight="1" x14ac:dyDescent="0.2">
      <c r="B743" s="97" t="s">
        <v>563</v>
      </c>
      <c r="C743" s="97" t="s">
        <v>4629</v>
      </c>
      <c r="D743" s="97" t="s">
        <v>2701</v>
      </c>
      <c r="E743" s="65" t="s">
        <v>3205</v>
      </c>
      <c r="F743" s="97" t="s">
        <v>6835</v>
      </c>
    </row>
    <row r="744" spans="2:6" ht="24.95" customHeight="1" x14ac:dyDescent="0.2">
      <c r="B744" s="97" t="s">
        <v>563</v>
      </c>
      <c r="C744" s="97" t="s">
        <v>476</v>
      </c>
      <c r="D744" s="97" t="s">
        <v>2701</v>
      </c>
      <c r="E744" s="65" t="s">
        <v>3206</v>
      </c>
      <c r="F744" s="97" t="s">
        <v>6836</v>
      </c>
    </row>
    <row r="745" spans="2:6" ht="24.95" customHeight="1" x14ac:dyDescent="0.2">
      <c r="B745" s="97" t="s">
        <v>563</v>
      </c>
      <c r="C745" s="97" t="s">
        <v>483</v>
      </c>
      <c r="D745" s="97" t="s">
        <v>2701</v>
      </c>
      <c r="E745" s="65" t="s">
        <v>3163</v>
      </c>
      <c r="F745" s="97" t="s">
        <v>6837</v>
      </c>
    </row>
    <row r="746" spans="2:6" ht="24.95" customHeight="1" x14ac:dyDescent="0.2">
      <c r="B746" s="97" t="s">
        <v>563</v>
      </c>
      <c r="C746" s="97" t="s">
        <v>491</v>
      </c>
      <c r="D746" s="97" t="s">
        <v>2701</v>
      </c>
      <c r="E746" s="65" t="s">
        <v>3207</v>
      </c>
      <c r="F746" s="97" t="s">
        <v>6838</v>
      </c>
    </row>
    <row r="747" spans="2:6" ht="24.95" customHeight="1" x14ac:dyDescent="0.2">
      <c r="B747" s="97" t="s">
        <v>563</v>
      </c>
      <c r="C747" s="97" t="s">
        <v>500</v>
      </c>
      <c r="D747" s="97" t="s">
        <v>2701</v>
      </c>
      <c r="E747" s="65" t="s">
        <v>3208</v>
      </c>
      <c r="F747" s="97" t="s">
        <v>6839</v>
      </c>
    </row>
    <row r="748" spans="2:6" ht="24.95" customHeight="1" x14ac:dyDescent="0.2">
      <c r="B748" s="97" t="s">
        <v>563</v>
      </c>
      <c r="C748" s="97" t="s">
        <v>510</v>
      </c>
      <c r="D748" s="97" t="s">
        <v>2701</v>
      </c>
      <c r="E748" s="65" t="s">
        <v>2786</v>
      </c>
      <c r="F748" s="97" t="s">
        <v>6840</v>
      </c>
    </row>
    <row r="749" spans="2:6" ht="24.95" customHeight="1" x14ac:dyDescent="0.2">
      <c r="B749" s="97" t="s">
        <v>563</v>
      </c>
      <c r="C749" s="97" t="s">
        <v>4757</v>
      </c>
      <c r="D749" s="97" t="s">
        <v>2701</v>
      </c>
      <c r="E749" s="65" t="s">
        <v>3209</v>
      </c>
      <c r="F749" s="97" t="s">
        <v>6841</v>
      </c>
    </row>
    <row r="750" spans="2:6" ht="24.95" customHeight="1" x14ac:dyDescent="0.2">
      <c r="B750" s="97" t="s">
        <v>563</v>
      </c>
      <c r="C750" s="97" t="s">
        <v>526</v>
      </c>
      <c r="D750" s="97" t="s">
        <v>2701</v>
      </c>
      <c r="E750" s="65" t="s">
        <v>2713</v>
      </c>
      <c r="F750" s="97" t="s">
        <v>6842</v>
      </c>
    </row>
    <row r="751" spans="2:6" ht="24.95" customHeight="1" x14ac:dyDescent="0.2">
      <c r="B751" s="97" t="s">
        <v>563</v>
      </c>
      <c r="C751" s="97" t="s">
        <v>535</v>
      </c>
      <c r="D751" s="97" t="s">
        <v>2701</v>
      </c>
      <c r="E751" s="65" t="s">
        <v>2788</v>
      </c>
      <c r="F751" s="97" t="s">
        <v>6843</v>
      </c>
    </row>
    <row r="752" spans="2:6" ht="24.95" customHeight="1" x14ac:dyDescent="0.2">
      <c r="B752" s="97" t="s">
        <v>563</v>
      </c>
      <c r="C752" s="97" t="s">
        <v>542</v>
      </c>
      <c r="D752" s="97" t="s">
        <v>2701</v>
      </c>
      <c r="E752" s="65" t="s">
        <v>3041</v>
      </c>
      <c r="F752" s="97" t="s">
        <v>6844</v>
      </c>
    </row>
    <row r="753" spans="2:6" ht="24.95" customHeight="1" x14ac:dyDescent="0.2">
      <c r="B753" s="97" t="s">
        <v>563</v>
      </c>
      <c r="C753" s="97" t="s">
        <v>2133</v>
      </c>
      <c r="D753" s="97" t="s">
        <v>2701</v>
      </c>
      <c r="E753" s="65" t="s">
        <v>3210</v>
      </c>
      <c r="F753" s="97" t="s">
        <v>6845</v>
      </c>
    </row>
    <row r="754" spans="2:6" ht="24.95" customHeight="1" x14ac:dyDescent="0.2">
      <c r="B754" s="97" t="s">
        <v>563</v>
      </c>
      <c r="C754" s="97" t="s">
        <v>550</v>
      </c>
      <c r="D754" s="97" t="s">
        <v>2701</v>
      </c>
      <c r="E754" s="65" t="s">
        <v>3211</v>
      </c>
      <c r="F754" s="97" t="s">
        <v>6846</v>
      </c>
    </row>
    <row r="755" spans="2:6" ht="24.95" customHeight="1" x14ac:dyDescent="0.2">
      <c r="B755" s="97" t="s">
        <v>563</v>
      </c>
      <c r="C755" s="97" t="s">
        <v>556</v>
      </c>
      <c r="D755" s="97" t="s">
        <v>2701</v>
      </c>
      <c r="E755" s="65" t="s">
        <v>2888</v>
      </c>
      <c r="F755" s="97" t="s">
        <v>6847</v>
      </c>
    </row>
    <row r="756" spans="2:6" ht="24.95" customHeight="1" x14ac:dyDescent="0.2">
      <c r="B756" s="97" t="s">
        <v>563</v>
      </c>
      <c r="C756" s="97" t="s">
        <v>563</v>
      </c>
      <c r="D756" s="97" t="s">
        <v>2701</v>
      </c>
      <c r="E756" s="65" t="s">
        <v>2793</v>
      </c>
      <c r="F756" s="97" t="s">
        <v>6848</v>
      </c>
    </row>
    <row r="757" spans="2:6" ht="24.95" customHeight="1" x14ac:dyDescent="0.2">
      <c r="B757" s="97" t="s">
        <v>563</v>
      </c>
      <c r="C757" s="97" t="s">
        <v>570</v>
      </c>
      <c r="D757" s="97" t="s">
        <v>2701</v>
      </c>
      <c r="E757" s="65" t="s">
        <v>2796</v>
      </c>
      <c r="F757" s="97" t="s">
        <v>6849</v>
      </c>
    </row>
    <row r="758" spans="2:6" ht="24.95" customHeight="1" x14ac:dyDescent="0.2">
      <c r="B758" s="97" t="s">
        <v>563</v>
      </c>
      <c r="C758" s="97" t="s">
        <v>578</v>
      </c>
      <c r="D758" s="97" t="s">
        <v>2701</v>
      </c>
      <c r="E758" s="65" t="s">
        <v>3140</v>
      </c>
      <c r="F758" s="97" t="s">
        <v>6850</v>
      </c>
    </row>
    <row r="759" spans="2:6" ht="24.95" customHeight="1" x14ac:dyDescent="0.2">
      <c r="B759" s="97" t="s">
        <v>563</v>
      </c>
      <c r="C759" s="97" t="s">
        <v>583</v>
      </c>
      <c r="D759" s="97" t="s">
        <v>2701</v>
      </c>
      <c r="E759" s="65" t="s">
        <v>2860</v>
      </c>
      <c r="F759" s="97" t="s">
        <v>6851</v>
      </c>
    </row>
    <row r="760" spans="2:6" ht="24.95" customHeight="1" x14ac:dyDescent="0.2">
      <c r="B760" s="97" t="s">
        <v>563</v>
      </c>
      <c r="C760" s="97" t="s">
        <v>586</v>
      </c>
      <c r="D760" s="97" t="s">
        <v>2701</v>
      </c>
      <c r="E760" s="65" t="s">
        <v>2720</v>
      </c>
      <c r="F760" s="97" t="s">
        <v>6852</v>
      </c>
    </row>
    <row r="761" spans="2:6" ht="24.95" customHeight="1" x14ac:dyDescent="0.2">
      <c r="B761" s="97" t="s">
        <v>563</v>
      </c>
      <c r="C761" s="97" t="s">
        <v>5213</v>
      </c>
      <c r="D761" s="97" t="s">
        <v>2701</v>
      </c>
      <c r="E761" s="65" t="s">
        <v>2863</v>
      </c>
      <c r="F761" s="97" t="s">
        <v>6853</v>
      </c>
    </row>
    <row r="762" spans="2:6" ht="24.95" customHeight="1" x14ac:dyDescent="0.2">
      <c r="B762" s="97" t="s">
        <v>563</v>
      </c>
      <c r="C762" s="97" t="s">
        <v>92</v>
      </c>
      <c r="D762" s="97" t="s">
        <v>2701</v>
      </c>
      <c r="E762" s="65" t="s">
        <v>3212</v>
      </c>
      <c r="F762" s="97" t="s">
        <v>6854</v>
      </c>
    </row>
    <row r="763" spans="2:6" ht="24.95" customHeight="1" x14ac:dyDescent="0.2">
      <c r="B763" s="97" t="s">
        <v>563</v>
      </c>
      <c r="C763" s="97" t="s">
        <v>596</v>
      </c>
      <c r="D763" s="97" t="s">
        <v>2701</v>
      </c>
      <c r="E763" s="65" t="s">
        <v>2864</v>
      </c>
      <c r="F763" s="97" t="s">
        <v>6855</v>
      </c>
    </row>
    <row r="764" spans="2:6" ht="24.95" customHeight="1" x14ac:dyDescent="0.2">
      <c r="B764" s="97" t="s">
        <v>563</v>
      </c>
      <c r="C764" s="97" t="s">
        <v>601</v>
      </c>
      <c r="D764" s="97" t="s">
        <v>2701</v>
      </c>
      <c r="E764" s="65" t="s">
        <v>2802</v>
      </c>
      <c r="F764" s="97" t="s">
        <v>6856</v>
      </c>
    </row>
    <row r="765" spans="2:6" ht="24.95" customHeight="1" x14ac:dyDescent="0.2">
      <c r="B765" s="97" t="s">
        <v>563</v>
      </c>
      <c r="C765" s="97" t="s">
        <v>605</v>
      </c>
      <c r="D765" s="97" t="s">
        <v>2701</v>
      </c>
      <c r="E765" s="65" t="s">
        <v>3123</v>
      </c>
      <c r="F765" s="97" t="s">
        <v>6857</v>
      </c>
    </row>
    <row r="766" spans="2:6" ht="24.95" customHeight="1" x14ac:dyDescent="0.2">
      <c r="B766" s="97" t="s">
        <v>563</v>
      </c>
      <c r="C766" s="97" t="s">
        <v>5396</v>
      </c>
      <c r="D766" s="97" t="s">
        <v>2701</v>
      </c>
      <c r="E766" s="65" t="s">
        <v>2968</v>
      </c>
      <c r="F766" s="97" t="s">
        <v>6858</v>
      </c>
    </row>
    <row r="767" spans="2:6" ht="24.95" customHeight="1" x14ac:dyDescent="0.2">
      <c r="B767" s="97" t="s">
        <v>563</v>
      </c>
      <c r="C767" s="97" t="s">
        <v>614</v>
      </c>
      <c r="D767" s="97" t="s">
        <v>2701</v>
      </c>
      <c r="E767" s="65" t="s">
        <v>3085</v>
      </c>
      <c r="F767" s="97" t="s">
        <v>6859</v>
      </c>
    </row>
    <row r="768" spans="2:6" ht="24.95" customHeight="1" x14ac:dyDescent="0.2">
      <c r="B768" s="97" t="s">
        <v>563</v>
      </c>
      <c r="C768" s="97" t="s">
        <v>5648</v>
      </c>
      <c r="D768" s="97" t="s">
        <v>2701</v>
      </c>
      <c r="E768" s="65" t="s">
        <v>2897</v>
      </c>
      <c r="F768" s="97" t="s">
        <v>6860</v>
      </c>
    </row>
    <row r="769" spans="2:6" ht="24.95" customHeight="1" x14ac:dyDescent="0.2">
      <c r="B769" s="97" t="s">
        <v>563</v>
      </c>
      <c r="C769" s="97" t="s">
        <v>618</v>
      </c>
      <c r="D769" s="97" t="s">
        <v>2701</v>
      </c>
      <c r="E769" s="65" t="s">
        <v>2869</v>
      </c>
      <c r="F769" s="97" t="s">
        <v>6861</v>
      </c>
    </row>
    <row r="770" spans="2:6" ht="24.95" customHeight="1" x14ac:dyDescent="0.2">
      <c r="B770" s="97" t="s">
        <v>563</v>
      </c>
      <c r="C770" s="97" t="s">
        <v>620</v>
      </c>
      <c r="D770" s="97" t="s">
        <v>2701</v>
      </c>
      <c r="E770" s="65" t="s">
        <v>3213</v>
      </c>
      <c r="F770" s="97" t="s">
        <v>6862</v>
      </c>
    </row>
    <row r="771" spans="2:6" ht="24.95" customHeight="1" x14ac:dyDescent="0.2">
      <c r="B771" s="97" t="s">
        <v>563</v>
      </c>
      <c r="C771" s="97" t="s">
        <v>531</v>
      </c>
      <c r="D771" s="97" t="s">
        <v>2701</v>
      </c>
      <c r="E771" s="65" t="s">
        <v>2973</v>
      </c>
      <c r="F771" s="97" t="s">
        <v>6863</v>
      </c>
    </row>
    <row r="772" spans="2:6" ht="24.95" customHeight="1" x14ac:dyDescent="0.2">
      <c r="B772" s="97" t="s">
        <v>563</v>
      </c>
      <c r="C772" s="97" t="s">
        <v>627</v>
      </c>
      <c r="D772" s="97" t="s">
        <v>2701</v>
      </c>
      <c r="E772" s="65" t="s">
        <v>3214</v>
      </c>
      <c r="F772" s="97" t="s">
        <v>6864</v>
      </c>
    </row>
    <row r="773" spans="2:6" ht="24.95" customHeight="1" x14ac:dyDescent="0.2">
      <c r="B773" s="97" t="s">
        <v>563</v>
      </c>
      <c r="C773" s="97" t="s">
        <v>5653</v>
      </c>
      <c r="D773" s="97" t="s">
        <v>2701</v>
      </c>
      <c r="E773" s="65" t="s">
        <v>2974</v>
      </c>
      <c r="F773" s="97" t="s">
        <v>6865</v>
      </c>
    </row>
    <row r="774" spans="2:6" ht="24.95" customHeight="1" x14ac:dyDescent="0.2">
      <c r="B774" s="97" t="s">
        <v>563</v>
      </c>
      <c r="C774" s="97" t="s">
        <v>634</v>
      </c>
      <c r="D774" s="97" t="s">
        <v>2701</v>
      </c>
      <c r="E774" s="65" t="s">
        <v>3215</v>
      </c>
      <c r="F774" s="97" t="s">
        <v>6866</v>
      </c>
    </row>
    <row r="775" spans="2:6" ht="24.95" customHeight="1" x14ac:dyDescent="0.2">
      <c r="B775" s="97" t="s">
        <v>563</v>
      </c>
      <c r="C775" s="97" t="s">
        <v>637</v>
      </c>
      <c r="D775" s="97" t="s">
        <v>2701</v>
      </c>
      <c r="E775" s="65" t="s">
        <v>2975</v>
      </c>
      <c r="F775" s="97" t="s">
        <v>6867</v>
      </c>
    </row>
    <row r="776" spans="2:6" ht="24.95" customHeight="1" x14ac:dyDescent="0.2">
      <c r="B776" s="97" t="s">
        <v>563</v>
      </c>
      <c r="C776" s="97" t="s">
        <v>641</v>
      </c>
      <c r="D776" s="97" t="s">
        <v>2701</v>
      </c>
      <c r="E776" s="65" t="s">
        <v>3216</v>
      </c>
      <c r="F776" s="97" t="s">
        <v>6868</v>
      </c>
    </row>
    <row r="777" spans="2:6" ht="24.95" customHeight="1" x14ac:dyDescent="0.2">
      <c r="B777" s="97" t="s">
        <v>563</v>
      </c>
      <c r="C777" s="97" t="s">
        <v>643</v>
      </c>
      <c r="D777" s="97" t="s">
        <v>2701</v>
      </c>
      <c r="E777" s="65" t="s">
        <v>3217</v>
      </c>
      <c r="F777" s="97" t="s">
        <v>6869</v>
      </c>
    </row>
    <row r="778" spans="2:6" ht="24.95" customHeight="1" x14ac:dyDescent="0.2">
      <c r="B778" s="97" t="s">
        <v>563</v>
      </c>
      <c r="C778" s="97" t="s">
        <v>2157</v>
      </c>
      <c r="D778" s="97" t="s">
        <v>2701</v>
      </c>
      <c r="E778" s="65" t="s">
        <v>2995</v>
      </c>
      <c r="F778" s="97" t="s">
        <v>6870</v>
      </c>
    </row>
    <row r="779" spans="2:6" ht="24.95" customHeight="1" x14ac:dyDescent="0.2">
      <c r="B779" s="97" t="s">
        <v>563</v>
      </c>
      <c r="C779" s="97" t="s">
        <v>5881</v>
      </c>
      <c r="D779" s="97" t="s">
        <v>2701</v>
      </c>
      <c r="E779" s="65" t="s">
        <v>2904</v>
      </c>
      <c r="F779" s="97" t="s">
        <v>6871</v>
      </c>
    </row>
    <row r="780" spans="2:6" ht="24.95" customHeight="1" x14ac:dyDescent="0.2">
      <c r="B780" s="97" t="s">
        <v>563</v>
      </c>
      <c r="C780" s="97" t="s">
        <v>654</v>
      </c>
      <c r="D780" s="97" t="s">
        <v>2701</v>
      </c>
      <c r="E780" s="65" t="s">
        <v>2842</v>
      </c>
      <c r="F780" s="97" t="s">
        <v>6872</v>
      </c>
    </row>
    <row r="781" spans="2:6" ht="24.95" customHeight="1" x14ac:dyDescent="0.2">
      <c r="B781" s="97" t="s">
        <v>6873</v>
      </c>
      <c r="C781" s="97" t="s">
        <v>4247</v>
      </c>
      <c r="D781" s="97" t="s">
        <v>2702</v>
      </c>
      <c r="E781" s="65" t="s">
        <v>2716</v>
      </c>
      <c r="F781" s="97" t="s">
        <v>6874</v>
      </c>
    </row>
    <row r="782" spans="2:6" ht="24.95" customHeight="1" x14ac:dyDescent="0.2">
      <c r="B782" s="97" t="s">
        <v>6873</v>
      </c>
      <c r="C782" s="97" t="s">
        <v>2178</v>
      </c>
      <c r="D782" s="97" t="s">
        <v>2702</v>
      </c>
      <c r="E782" s="65" t="s">
        <v>3218</v>
      </c>
      <c r="F782" s="97" t="s">
        <v>6875</v>
      </c>
    </row>
    <row r="783" spans="2:6" ht="24.95" customHeight="1" x14ac:dyDescent="0.2">
      <c r="B783" s="97" t="s">
        <v>6873</v>
      </c>
      <c r="C783" s="97" t="s">
        <v>124</v>
      </c>
      <c r="D783" s="97" t="s">
        <v>2702</v>
      </c>
      <c r="E783" s="65" t="s">
        <v>2734</v>
      </c>
      <c r="F783" s="97" t="s">
        <v>6876</v>
      </c>
    </row>
    <row r="784" spans="2:6" ht="24.95" customHeight="1" x14ac:dyDescent="0.2">
      <c r="B784" s="97" t="s">
        <v>6873</v>
      </c>
      <c r="C784" s="97" t="s">
        <v>147</v>
      </c>
      <c r="D784" s="97" t="s">
        <v>2702</v>
      </c>
      <c r="E784" s="65" t="s">
        <v>3070</v>
      </c>
      <c r="F784" s="97" t="s">
        <v>6877</v>
      </c>
    </row>
    <row r="785" spans="2:6" ht="24.95" customHeight="1" x14ac:dyDescent="0.2">
      <c r="B785" s="97" t="s">
        <v>6873</v>
      </c>
      <c r="C785" s="97" t="s">
        <v>166</v>
      </c>
      <c r="D785" s="97" t="s">
        <v>2702</v>
      </c>
      <c r="E785" s="65" t="s">
        <v>2914</v>
      </c>
      <c r="F785" s="97" t="s">
        <v>6878</v>
      </c>
    </row>
    <row r="786" spans="2:6" ht="24.95" customHeight="1" x14ac:dyDescent="0.2">
      <c r="B786" s="97" t="s">
        <v>6873</v>
      </c>
      <c r="C786" s="97" t="s">
        <v>3952</v>
      </c>
      <c r="D786" s="97" t="s">
        <v>2702</v>
      </c>
      <c r="E786" s="65" t="s">
        <v>2745</v>
      </c>
      <c r="F786" s="97" t="s">
        <v>6879</v>
      </c>
    </row>
    <row r="787" spans="2:6" ht="24.95" customHeight="1" x14ac:dyDescent="0.2">
      <c r="B787" s="97" t="s">
        <v>6873</v>
      </c>
      <c r="C787" s="97" t="s">
        <v>3949</v>
      </c>
      <c r="D787" s="97" t="s">
        <v>2702</v>
      </c>
      <c r="E787" s="65" t="s">
        <v>3219</v>
      </c>
      <c r="F787" s="97" t="s">
        <v>6880</v>
      </c>
    </row>
    <row r="788" spans="2:6" ht="24.95" customHeight="1" x14ac:dyDescent="0.2">
      <c r="B788" s="97" t="s">
        <v>6873</v>
      </c>
      <c r="C788" s="97" t="s">
        <v>4093</v>
      </c>
      <c r="D788" s="97" t="s">
        <v>2702</v>
      </c>
      <c r="E788" s="65" t="s">
        <v>2754</v>
      </c>
      <c r="F788" s="97" t="s">
        <v>6881</v>
      </c>
    </row>
    <row r="789" spans="2:6" ht="24.95" customHeight="1" x14ac:dyDescent="0.2">
      <c r="B789" s="97" t="s">
        <v>6873</v>
      </c>
      <c r="C789" s="97" t="s">
        <v>4122</v>
      </c>
      <c r="D789" s="97" t="s">
        <v>2702</v>
      </c>
      <c r="E789" s="65" t="s">
        <v>3001</v>
      </c>
      <c r="F789" s="97" t="s">
        <v>6882</v>
      </c>
    </row>
    <row r="790" spans="2:6" ht="24.95" customHeight="1" x14ac:dyDescent="0.2">
      <c r="B790" s="97" t="s">
        <v>6873</v>
      </c>
      <c r="C790" s="97" t="s">
        <v>4201</v>
      </c>
      <c r="D790" s="97" t="s">
        <v>2702</v>
      </c>
      <c r="E790" s="65" t="s">
        <v>2758</v>
      </c>
      <c r="F790" s="97" t="s">
        <v>6883</v>
      </c>
    </row>
    <row r="791" spans="2:6" ht="24.95" customHeight="1" x14ac:dyDescent="0.2">
      <c r="B791" s="97" t="s">
        <v>6873</v>
      </c>
      <c r="C791" s="97" t="s">
        <v>271</v>
      </c>
      <c r="D791" s="97" t="s">
        <v>2702</v>
      </c>
      <c r="E791" s="65" t="s">
        <v>2930</v>
      </c>
      <c r="F791" s="97" t="s">
        <v>6884</v>
      </c>
    </row>
    <row r="792" spans="2:6" ht="24.95" customHeight="1" x14ac:dyDescent="0.2">
      <c r="B792" s="97" t="s">
        <v>6873</v>
      </c>
      <c r="C792" s="97" t="s">
        <v>287</v>
      </c>
      <c r="D792" s="97" t="s">
        <v>2702</v>
      </c>
      <c r="E792" s="65" t="s">
        <v>3220</v>
      </c>
      <c r="F792" s="97" t="s">
        <v>6885</v>
      </c>
    </row>
    <row r="793" spans="2:6" ht="24.95" customHeight="1" x14ac:dyDescent="0.2">
      <c r="B793" s="97" t="s">
        <v>6873</v>
      </c>
      <c r="C793" s="97" t="s">
        <v>302</v>
      </c>
      <c r="D793" s="97" t="s">
        <v>2702</v>
      </c>
      <c r="E793" s="65" t="s">
        <v>3071</v>
      </c>
      <c r="F793" s="97" t="s">
        <v>6886</v>
      </c>
    </row>
    <row r="794" spans="2:6" ht="24.95" customHeight="1" x14ac:dyDescent="0.2">
      <c r="B794" s="97" t="s">
        <v>6873</v>
      </c>
      <c r="C794" s="97" t="s">
        <v>319</v>
      </c>
      <c r="D794" s="97" t="s">
        <v>2702</v>
      </c>
      <c r="E794" s="65" t="s">
        <v>2764</v>
      </c>
      <c r="F794" s="97" t="s">
        <v>6887</v>
      </c>
    </row>
    <row r="795" spans="2:6" ht="24.95" customHeight="1" x14ac:dyDescent="0.2">
      <c r="B795" s="97" t="s">
        <v>6873</v>
      </c>
      <c r="C795" s="97" t="s">
        <v>335</v>
      </c>
      <c r="D795" s="97" t="s">
        <v>2702</v>
      </c>
      <c r="E795" s="65" t="s">
        <v>3221</v>
      </c>
      <c r="F795" s="97" t="s">
        <v>6888</v>
      </c>
    </row>
    <row r="796" spans="2:6" ht="24.95" customHeight="1" x14ac:dyDescent="0.2">
      <c r="B796" s="97" t="s">
        <v>6873</v>
      </c>
      <c r="C796" s="97" t="s">
        <v>346</v>
      </c>
      <c r="D796" s="97" t="s">
        <v>2702</v>
      </c>
      <c r="E796" s="65" t="s">
        <v>2774</v>
      </c>
      <c r="F796" s="97" t="s">
        <v>6889</v>
      </c>
    </row>
    <row r="797" spans="2:6" ht="24.95" customHeight="1" x14ac:dyDescent="0.2">
      <c r="B797" s="97" t="s">
        <v>6873</v>
      </c>
      <c r="C797" s="97" t="s">
        <v>4599</v>
      </c>
      <c r="D797" s="97" t="s">
        <v>2702</v>
      </c>
      <c r="E797" s="65" t="s">
        <v>3222</v>
      </c>
      <c r="F797" s="97" t="s">
        <v>6890</v>
      </c>
    </row>
    <row r="798" spans="2:6" ht="24.95" customHeight="1" x14ac:dyDescent="0.2">
      <c r="B798" s="97" t="s">
        <v>6873</v>
      </c>
      <c r="C798" s="97" t="s">
        <v>4611</v>
      </c>
      <c r="D798" s="97" t="s">
        <v>2702</v>
      </c>
      <c r="E798" s="65" t="s">
        <v>2778</v>
      </c>
      <c r="F798" s="97" t="s">
        <v>6891</v>
      </c>
    </row>
    <row r="799" spans="2:6" ht="24.95" customHeight="1" x14ac:dyDescent="0.2">
      <c r="B799" s="97" t="s">
        <v>6873</v>
      </c>
      <c r="C799" s="97" t="s">
        <v>389</v>
      </c>
      <c r="D799" s="97" t="s">
        <v>2702</v>
      </c>
      <c r="E799" s="65" t="s">
        <v>2946</v>
      </c>
      <c r="F799" s="97" t="s">
        <v>6892</v>
      </c>
    </row>
    <row r="800" spans="2:6" ht="24.95" customHeight="1" x14ac:dyDescent="0.2">
      <c r="B800" s="97" t="s">
        <v>6873</v>
      </c>
      <c r="C800" s="97" t="s">
        <v>403</v>
      </c>
      <c r="D800" s="97" t="s">
        <v>2702</v>
      </c>
      <c r="E800" s="65" t="s">
        <v>3208</v>
      </c>
      <c r="F800" s="97" t="s">
        <v>6893</v>
      </c>
    </row>
    <row r="801" spans="2:6" ht="24.95" customHeight="1" x14ac:dyDescent="0.2">
      <c r="B801" s="97" t="s">
        <v>6873</v>
      </c>
      <c r="C801" s="97" t="s">
        <v>414</v>
      </c>
      <c r="D801" s="97" t="s">
        <v>2702</v>
      </c>
      <c r="E801" s="65" t="s">
        <v>3114</v>
      </c>
      <c r="F801" s="97" t="s">
        <v>6894</v>
      </c>
    </row>
    <row r="802" spans="2:6" ht="24.95" customHeight="1" x14ac:dyDescent="0.2">
      <c r="B802" s="97" t="s">
        <v>6873</v>
      </c>
      <c r="C802" s="97" t="s">
        <v>422</v>
      </c>
      <c r="D802" s="97" t="s">
        <v>2702</v>
      </c>
      <c r="E802" s="65" t="s">
        <v>2713</v>
      </c>
      <c r="F802" s="97" t="s">
        <v>6895</v>
      </c>
    </row>
    <row r="803" spans="2:6" ht="24.95" customHeight="1" x14ac:dyDescent="0.2">
      <c r="B803" s="97" t="s">
        <v>6873</v>
      </c>
      <c r="C803" s="97" t="s">
        <v>431</v>
      </c>
      <c r="D803" s="97" t="s">
        <v>2702</v>
      </c>
      <c r="E803" s="65" t="s">
        <v>3041</v>
      </c>
      <c r="F803" s="97" t="s">
        <v>6896</v>
      </c>
    </row>
    <row r="804" spans="2:6" ht="24.95" customHeight="1" x14ac:dyDescent="0.2">
      <c r="B804" s="97" t="s">
        <v>6873</v>
      </c>
      <c r="C804" s="97" t="s">
        <v>440</v>
      </c>
      <c r="D804" s="97" t="s">
        <v>2702</v>
      </c>
      <c r="E804" s="65" t="s">
        <v>2793</v>
      </c>
      <c r="F804" s="97" t="s">
        <v>6897</v>
      </c>
    </row>
    <row r="805" spans="2:6" ht="24.95" customHeight="1" x14ac:dyDescent="0.2">
      <c r="B805" s="97" t="s">
        <v>6873</v>
      </c>
      <c r="C805" s="97" t="s">
        <v>452</v>
      </c>
      <c r="D805" s="97" t="s">
        <v>2702</v>
      </c>
      <c r="E805" s="65" t="s">
        <v>3223</v>
      </c>
      <c r="F805" s="97" t="s">
        <v>6898</v>
      </c>
    </row>
    <row r="806" spans="2:6" ht="24.95" customHeight="1" x14ac:dyDescent="0.2">
      <c r="B806" s="97" t="s">
        <v>6873</v>
      </c>
      <c r="C806" s="97" t="s">
        <v>459</v>
      </c>
      <c r="D806" s="97" t="s">
        <v>2702</v>
      </c>
      <c r="E806" s="65" t="s">
        <v>2959</v>
      </c>
      <c r="F806" s="97" t="s">
        <v>6899</v>
      </c>
    </row>
    <row r="807" spans="2:6" ht="24.95" customHeight="1" x14ac:dyDescent="0.2">
      <c r="B807" s="97" t="s">
        <v>6873</v>
      </c>
      <c r="C807" s="97" t="s">
        <v>466</v>
      </c>
      <c r="D807" s="97" t="s">
        <v>2702</v>
      </c>
      <c r="E807" s="65" t="s">
        <v>2860</v>
      </c>
      <c r="F807" s="97" t="s">
        <v>6900</v>
      </c>
    </row>
    <row r="808" spans="2:6" ht="24.95" customHeight="1" x14ac:dyDescent="0.2">
      <c r="B808" s="97" t="s">
        <v>6873</v>
      </c>
      <c r="C808" s="97" t="s">
        <v>244</v>
      </c>
      <c r="D808" s="97" t="s">
        <v>2702</v>
      </c>
      <c r="E808" s="65" t="s">
        <v>3224</v>
      </c>
      <c r="F808" s="97" t="s">
        <v>6901</v>
      </c>
    </row>
    <row r="809" spans="2:6" ht="24.95" customHeight="1" x14ac:dyDescent="0.2">
      <c r="B809" s="97" t="s">
        <v>6873</v>
      </c>
      <c r="C809" s="97" t="s">
        <v>484</v>
      </c>
      <c r="D809" s="97" t="s">
        <v>2702</v>
      </c>
      <c r="E809" s="65" t="s">
        <v>2967</v>
      </c>
      <c r="F809" s="97" t="s">
        <v>6902</v>
      </c>
    </row>
    <row r="810" spans="2:6" ht="24.95" customHeight="1" x14ac:dyDescent="0.2">
      <c r="B810" s="97" t="s">
        <v>6873</v>
      </c>
      <c r="C810" s="97" t="s">
        <v>492</v>
      </c>
      <c r="D810" s="97" t="s">
        <v>2702</v>
      </c>
      <c r="E810" s="65" t="s">
        <v>2816</v>
      </c>
      <c r="F810" s="97" t="s">
        <v>6903</v>
      </c>
    </row>
    <row r="811" spans="2:6" ht="24.95" customHeight="1" x14ac:dyDescent="0.2">
      <c r="B811" s="97" t="s">
        <v>6873</v>
      </c>
      <c r="C811" s="97" t="s">
        <v>501</v>
      </c>
      <c r="D811" s="97" t="s">
        <v>2702</v>
      </c>
      <c r="E811" s="65" t="s">
        <v>2820</v>
      </c>
      <c r="F811" s="97" t="s">
        <v>6904</v>
      </c>
    </row>
    <row r="812" spans="2:6" ht="24.95" customHeight="1" x14ac:dyDescent="0.2">
      <c r="B812" s="97" t="s">
        <v>6873</v>
      </c>
      <c r="C812" s="97" t="s">
        <v>511</v>
      </c>
      <c r="D812" s="97" t="s">
        <v>2702</v>
      </c>
      <c r="E812" s="65" t="s">
        <v>2896</v>
      </c>
      <c r="F812" s="97" t="s">
        <v>6905</v>
      </c>
    </row>
    <row r="813" spans="2:6" ht="24.95" customHeight="1" x14ac:dyDescent="0.2">
      <c r="B813" s="97" t="s">
        <v>6873</v>
      </c>
      <c r="C813" s="97" t="s">
        <v>272</v>
      </c>
      <c r="D813" s="97" t="s">
        <v>2702</v>
      </c>
      <c r="E813" s="65" t="s">
        <v>3192</v>
      </c>
      <c r="F813" s="97" t="s">
        <v>6906</v>
      </c>
    </row>
    <row r="814" spans="2:6" ht="24.95" customHeight="1" x14ac:dyDescent="0.2">
      <c r="B814" s="97" t="s">
        <v>6873</v>
      </c>
      <c r="C814" s="97" t="s">
        <v>527</v>
      </c>
      <c r="D814" s="97" t="s">
        <v>2702</v>
      </c>
      <c r="E814" s="65" t="s">
        <v>2975</v>
      </c>
      <c r="F814" s="97" t="s">
        <v>6907</v>
      </c>
    </row>
    <row r="815" spans="2:6" ht="24.95" customHeight="1" x14ac:dyDescent="0.2">
      <c r="B815" s="97" t="s">
        <v>6873</v>
      </c>
      <c r="C815" s="97" t="s">
        <v>536</v>
      </c>
      <c r="D815" s="97" t="s">
        <v>2702</v>
      </c>
      <c r="E815" s="65" t="s">
        <v>3049</v>
      </c>
      <c r="F815" s="97" t="s">
        <v>6908</v>
      </c>
    </row>
    <row r="816" spans="2:6" ht="24.95" customHeight="1" x14ac:dyDescent="0.2">
      <c r="B816" s="97" t="s">
        <v>6873</v>
      </c>
      <c r="C816" s="97" t="s">
        <v>543</v>
      </c>
      <c r="D816" s="97" t="s">
        <v>2702</v>
      </c>
      <c r="E816" s="65" t="s">
        <v>3074</v>
      </c>
      <c r="F816" s="97" t="s">
        <v>6909</v>
      </c>
    </row>
    <row r="817" spans="2:6" ht="24.95" customHeight="1" x14ac:dyDescent="0.2">
      <c r="B817" s="97" t="s">
        <v>6873</v>
      </c>
      <c r="C817" s="97" t="s">
        <v>5835</v>
      </c>
      <c r="D817" s="97" t="s">
        <v>2702</v>
      </c>
      <c r="E817" s="65" t="s">
        <v>2902</v>
      </c>
      <c r="F817" s="97" t="s">
        <v>6910</v>
      </c>
    </row>
    <row r="818" spans="2:6" ht="24.95" customHeight="1" x14ac:dyDescent="0.2">
      <c r="B818" s="97" t="s">
        <v>6873</v>
      </c>
      <c r="C818" s="97" t="s">
        <v>551</v>
      </c>
      <c r="D818" s="97" t="s">
        <v>2702</v>
      </c>
      <c r="E818" s="65" t="s">
        <v>2993</v>
      </c>
      <c r="F818" s="97" t="s">
        <v>6911</v>
      </c>
    </row>
    <row r="819" spans="2:6" ht="24.95" customHeight="1" x14ac:dyDescent="0.2">
      <c r="B819" s="97" t="s">
        <v>6873</v>
      </c>
      <c r="C819" s="97" t="s">
        <v>557</v>
      </c>
      <c r="D819" s="97" t="s">
        <v>2702</v>
      </c>
      <c r="E819" s="65" t="s">
        <v>3143</v>
      </c>
      <c r="F819" s="97" t="s">
        <v>6912</v>
      </c>
    </row>
    <row r="820" spans="2:6" ht="24.95" customHeight="1" x14ac:dyDescent="0.2">
      <c r="B820" s="97" t="s">
        <v>6873</v>
      </c>
      <c r="C820" s="97" t="s">
        <v>564</v>
      </c>
      <c r="D820" s="97" t="s">
        <v>2702</v>
      </c>
      <c r="E820" s="65" t="s">
        <v>3173</v>
      </c>
      <c r="F820" s="97" t="s">
        <v>6913</v>
      </c>
    </row>
    <row r="821" spans="2:6" ht="24.95" customHeight="1" x14ac:dyDescent="0.2">
      <c r="B821" s="97" t="s">
        <v>2673</v>
      </c>
      <c r="C821" s="97" t="s">
        <v>83</v>
      </c>
      <c r="D821" s="97" t="s">
        <v>2704</v>
      </c>
      <c r="E821" s="65" t="s">
        <v>2716</v>
      </c>
      <c r="F821" s="97" t="s">
        <v>6914</v>
      </c>
    </row>
    <row r="822" spans="2:6" ht="24.95" customHeight="1" x14ac:dyDescent="0.2">
      <c r="B822" s="97" t="s">
        <v>2673</v>
      </c>
      <c r="C822" s="97" t="s">
        <v>105</v>
      </c>
      <c r="D822" s="97" t="s">
        <v>2704</v>
      </c>
      <c r="E822" s="65" t="s">
        <v>3230</v>
      </c>
      <c r="F822" s="97" t="s">
        <v>6915</v>
      </c>
    </row>
    <row r="823" spans="2:6" ht="24.95" customHeight="1" x14ac:dyDescent="0.2">
      <c r="B823" s="97" t="s">
        <v>2673</v>
      </c>
      <c r="C823" s="97" t="s">
        <v>2267</v>
      </c>
      <c r="D823" s="97" t="s">
        <v>2704</v>
      </c>
      <c r="E823" s="65" t="s">
        <v>3036</v>
      </c>
      <c r="F823" s="97" t="s">
        <v>6916</v>
      </c>
    </row>
    <row r="824" spans="2:6" ht="24.95" customHeight="1" x14ac:dyDescent="0.2">
      <c r="B824" s="97" t="s">
        <v>2673</v>
      </c>
      <c r="C824" s="97" t="s">
        <v>148</v>
      </c>
      <c r="D824" s="97" t="s">
        <v>2704</v>
      </c>
      <c r="E824" s="65" t="s">
        <v>2755</v>
      </c>
      <c r="F824" s="97" t="s">
        <v>6917</v>
      </c>
    </row>
    <row r="825" spans="2:6" ht="24.95" customHeight="1" x14ac:dyDescent="0.2">
      <c r="B825" s="97" t="s">
        <v>2673</v>
      </c>
      <c r="C825" s="97" t="s">
        <v>2665</v>
      </c>
      <c r="D825" s="97" t="s">
        <v>2704</v>
      </c>
      <c r="E825" s="65" t="s">
        <v>2760</v>
      </c>
      <c r="F825" s="97" t="s">
        <v>6918</v>
      </c>
    </row>
    <row r="826" spans="2:6" ht="24.95" customHeight="1" x14ac:dyDescent="0.2">
      <c r="B826" s="97" t="s">
        <v>2673</v>
      </c>
      <c r="C826" s="97" t="s">
        <v>187</v>
      </c>
      <c r="D826" s="97" t="s">
        <v>2704</v>
      </c>
      <c r="E826" s="65" t="s">
        <v>2934</v>
      </c>
      <c r="F826" s="97" t="s">
        <v>6919</v>
      </c>
    </row>
    <row r="827" spans="2:6" ht="24.95" customHeight="1" x14ac:dyDescent="0.2">
      <c r="B827" s="97" t="s">
        <v>2673</v>
      </c>
      <c r="C827" s="97" t="s">
        <v>4494</v>
      </c>
      <c r="D827" s="97" t="s">
        <v>2704</v>
      </c>
      <c r="E827" s="65" t="s">
        <v>3231</v>
      </c>
      <c r="F827" s="97" t="s">
        <v>6920</v>
      </c>
    </row>
    <row r="828" spans="2:6" ht="24.95" customHeight="1" x14ac:dyDescent="0.2">
      <c r="B828" s="97" t="s">
        <v>2673</v>
      </c>
      <c r="C828" s="97" t="s">
        <v>220</v>
      </c>
      <c r="D828" s="97" t="s">
        <v>2704</v>
      </c>
      <c r="E828" s="65" t="s">
        <v>2945</v>
      </c>
      <c r="F828" s="97" t="s">
        <v>6921</v>
      </c>
    </row>
    <row r="829" spans="2:6" ht="24.95" customHeight="1" x14ac:dyDescent="0.2">
      <c r="B829" s="97" t="s">
        <v>2673</v>
      </c>
      <c r="C829" s="97" t="s">
        <v>240</v>
      </c>
      <c r="D829" s="97" t="s">
        <v>2704</v>
      </c>
      <c r="E829" s="65" t="s">
        <v>3232</v>
      </c>
      <c r="F829" s="97" t="s">
        <v>6922</v>
      </c>
    </row>
    <row r="830" spans="2:6" ht="24.95" customHeight="1" x14ac:dyDescent="0.2">
      <c r="B830" s="97" t="s">
        <v>2673</v>
      </c>
      <c r="C830" s="97" t="s">
        <v>258</v>
      </c>
      <c r="D830" s="97" t="s">
        <v>2704</v>
      </c>
      <c r="E830" s="65" t="s">
        <v>3045</v>
      </c>
      <c r="F830" s="97" t="s">
        <v>6923</v>
      </c>
    </row>
    <row r="831" spans="2:6" ht="24.95" customHeight="1" x14ac:dyDescent="0.2">
      <c r="B831" s="97" t="s">
        <v>2673</v>
      </c>
      <c r="C831" s="97" t="s">
        <v>273</v>
      </c>
      <c r="D831" s="97" t="s">
        <v>2704</v>
      </c>
      <c r="E831" s="65" t="s">
        <v>3121</v>
      </c>
      <c r="F831" s="97" t="s">
        <v>6924</v>
      </c>
    </row>
    <row r="832" spans="2:6" ht="24.95" customHeight="1" x14ac:dyDescent="0.2">
      <c r="B832" s="97" t="s">
        <v>2673</v>
      </c>
      <c r="C832" s="97" t="s">
        <v>289</v>
      </c>
      <c r="D832" s="97" t="s">
        <v>2704</v>
      </c>
      <c r="E832" s="65" t="s">
        <v>2825</v>
      </c>
      <c r="F832" s="97" t="s">
        <v>6925</v>
      </c>
    </row>
    <row r="833" spans="2:6" ht="24.95" customHeight="1" x14ac:dyDescent="0.2">
      <c r="B833" s="97" t="s">
        <v>397</v>
      </c>
      <c r="C833" s="97" t="s">
        <v>84</v>
      </c>
      <c r="D833" s="97" t="s">
        <v>2705</v>
      </c>
      <c r="E833" s="65" t="s">
        <v>2716</v>
      </c>
      <c r="F833" s="97" t="s">
        <v>6926</v>
      </c>
    </row>
    <row r="834" spans="2:6" ht="24.95" customHeight="1" x14ac:dyDescent="0.2">
      <c r="B834" s="97" t="s">
        <v>397</v>
      </c>
      <c r="C834" s="97" t="s">
        <v>3631</v>
      </c>
      <c r="D834" s="97" t="s">
        <v>2705</v>
      </c>
      <c r="E834" s="65" t="s">
        <v>2733</v>
      </c>
      <c r="F834" s="97" t="s">
        <v>6927</v>
      </c>
    </row>
    <row r="835" spans="2:6" ht="24.95" customHeight="1" x14ac:dyDescent="0.2">
      <c r="B835" s="97" t="s">
        <v>397</v>
      </c>
      <c r="C835" s="97" t="s">
        <v>126</v>
      </c>
      <c r="D835" s="97" t="s">
        <v>2705</v>
      </c>
      <c r="E835" s="65" t="s">
        <v>3033</v>
      </c>
      <c r="F835" s="97" t="s">
        <v>6928</v>
      </c>
    </row>
    <row r="836" spans="2:6" ht="24.95" customHeight="1" x14ac:dyDescent="0.2">
      <c r="B836" s="97" t="s">
        <v>397</v>
      </c>
      <c r="C836" s="97" t="s">
        <v>3837</v>
      </c>
      <c r="D836" s="97" t="s">
        <v>2705</v>
      </c>
      <c r="E836" s="65" t="s">
        <v>2738</v>
      </c>
      <c r="F836" s="97" t="s">
        <v>6929</v>
      </c>
    </row>
    <row r="837" spans="2:6" ht="24.95" customHeight="1" x14ac:dyDescent="0.2">
      <c r="B837" s="97" t="s">
        <v>397</v>
      </c>
      <c r="C837" s="97" t="s">
        <v>169</v>
      </c>
      <c r="D837" s="97" t="s">
        <v>2705</v>
      </c>
      <c r="E837" s="65" t="s">
        <v>3176</v>
      </c>
      <c r="F837" s="97" t="s">
        <v>6930</v>
      </c>
    </row>
    <row r="838" spans="2:6" ht="24.95" customHeight="1" x14ac:dyDescent="0.2">
      <c r="B838" s="97" t="s">
        <v>397</v>
      </c>
      <c r="C838" s="97" t="s">
        <v>4578</v>
      </c>
      <c r="D838" s="97" t="s">
        <v>2705</v>
      </c>
      <c r="E838" s="65" t="s">
        <v>2776</v>
      </c>
      <c r="F838" s="97" t="s">
        <v>6931</v>
      </c>
    </row>
    <row r="839" spans="2:6" ht="24.95" customHeight="1" x14ac:dyDescent="0.2">
      <c r="B839" s="97" t="s">
        <v>397</v>
      </c>
      <c r="C839" s="97" t="s">
        <v>203</v>
      </c>
      <c r="D839" s="97" t="s">
        <v>2705</v>
      </c>
      <c r="E839" s="65" t="s">
        <v>3061</v>
      </c>
      <c r="F839" s="97" t="s">
        <v>6932</v>
      </c>
    </row>
    <row r="840" spans="2:6" ht="24.95" customHeight="1" x14ac:dyDescent="0.2">
      <c r="B840" s="97" t="s">
        <v>397</v>
      </c>
      <c r="C840" s="97" t="s">
        <v>221</v>
      </c>
      <c r="D840" s="97" t="s">
        <v>2705</v>
      </c>
      <c r="E840" s="65" t="s">
        <v>2787</v>
      </c>
      <c r="F840" s="97" t="s">
        <v>6933</v>
      </c>
    </row>
    <row r="841" spans="2:6" ht="24.95" customHeight="1" x14ac:dyDescent="0.2">
      <c r="B841" s="97" t="s">
        <v>397</v>
      </c>
      <c r="C841" s="97" t="s">
        <v>241</v>
      </c>
      <c r="D841" s="97" t="s">
        <v>2705</v>
      </c>
      <c r="E841" s="65" t="s">
        <v>2790</v>
      </c>
      <c r="F841" s="97" t="s">
        <v>6934</v>
      </c>
    </row>
    <row r="842" spans="2:6" ht="24.95" customHeight="1" x14ac:dyDescent="0.2">
      <c r="B842" s="97" t="s">
        <v>397</v>
      </c>
      <c r="C842" s="97" t="s">
        <v>4929</v>
      </c>
      <c r="D842" s="97" t="s">
        <v>2705</v>
      </c>
      <c r="E842" s="65" t="s">
        <v>3233</v>
      </c>
      <c r="F842" s="97" t="s">
        <v>6935</v>
      </c>
    </row>
    <row r="843" spans="2:6" ht="24.95" customHeight="1" x14ac:dyDescent="0.2">
      <c r="B843" s="97" t="s">
        <v>397</v>
      </c>
      <c r="C843" s="97" t="s">
        <v>274</v>
      </c>
      <c r="D843" s="97" t="s">
        <v>2705</v>
      </c>
      <c r="E843" s="65" t="s">
        <v>2966</v>
      </c>
      <c r="F843" s="97" t="s">
        <v>6936</v>
      </c>
    </row>
    <row r="844" spans="2:6" ht="24.95" customHeight="1" x14ac:dyDescent="0.2">
      <c r="B844" s="97" t="s">
        <v>397</v>
      </c>
      <c r="C844" s="97" t="s">
        <v>5328</v>
      </c>
      <c r="D844" s="97" t="s">
        <v>2705</v>
      </c>
      <c r="E844" s="65" t="s">
        <v>3121</v>
      </c>
      <c r="F844" s="97" t="s">
        <v>6937</v>
      </c>
    </row>
    <row r="845" spans="2:6" ht="24.95" customHeight="1" x14ac:dyDescent="0.2">
      <c r="B845" s="97" t="s">
        <v>397</v>
      </c>
      <c r="C845" s="97" t="s">
        <v>303</v>
      </c>
      <c r="D845" s="97" t="s">
        <v>2705</v>
      </c>
      <c r="E845" s="65" t="s">
        <v>3234</v>
      </c>
      <c r="F845" s="97" t="s">
        <v>6938</v>
      </c>
    </row>
    <row r="846" spans="2:6" ht="24.95" customHeight="1" x14ac:dyDescent="0.2">
      <c r="B846" s="97" t="s">
        <v>397</v>
      </c>
      <c r="C846" s="97" t="s">
        <v>320</v>
      </c>
      <c r="D846" s="97" t="s">
        <v>2705</v>
      </c>
      <c r="E846" s="65" t="s">
        <v>3213</v>
      </c>
      <c r="F846" s="97" t="s">
        <v>6939</v>
      </c>
    </row>
    <row r="847" spans="2:6" ht="24.95" customHeight="1" x14ac:dyDescent="0.2">
      <c r="B847" s="97" t="s">
        <v>3527</v>
      </c>
      <c r="C847" s="97" t="s">
        <v>85</v>
      </c>
      <c r="D847" s="97" t="s">
        <v>2706</v>
      </c>
      <c r="E847" s="65" t="s">
        <v>2716</v>
      </c>
      <c r="F847" s="97" t="s">
        <v>6940</v>
      </c>
    </row>
    <row r="848" spans="2:6" ht="24.95" customHeight="1" x14ac:dyDescent="0.2">
      <c r="B848" s="97" t="s">
        <v>3527</v>
      </c>
      <c r="C848" s="97" t="s">
        <v>106</v>
      </c>
      <c r="D848" s="97" t="s">
        <v>2706</v>
      </c>
      <c r="E848" s="65" t="s">
        <v>2999</v>
      </c>
      <c r="F848" s="97" t="s">
        <v>6941</v>
      </c>
    </row>
    <row r="849" spans="2:6" ht="24.95" customHeight="1" x14ac:dyDescent="0.2">
      <c r="B849" s="97" t="s">
        <v>3527</v>
      </c>
      <c r="C849" s="97" t="s">
        <v>96</v>
      </c>
      <c r="D849" s="97" t="s">
        <v>2706</v>
      </c>
      <c r="E849" s="65" t="s">
        <v>3155</v>
      </c>
      <c r="F849" s="97" t="s">
        <v>6942</v>
      </c>
    </row>
    <row r="850" spans="2:6" ht="24.95" customHeight="1" x14ac:dyDescent="0.2">
      <c r="B850" s="97" t="s">
        <v>3527</v>
      </c>
      <c r="C850" s="97" t="s">
        <v>149</v>
      </c>
      <c r="D850" s="97" t="s">
        <v>2706</v>
      </c>
      <c r="E850" s="65" t="s">
        <v>2734</v>
      </c>
      <c r="F850" s="97" t="s">
        <v>6943</v>
      </c>
    </row>
    <row r="851" spans="2:6" ht="24.95" customHeight="1" x14ac:dyDescent="0.2">
      <c r="B851" s="97" t="s">
        <v>3527</v>
      </c>
      <c r="C851" s="97" t="s">
        <v>170</v>
      </c>
      <c r="D851" s="97" t="s">
        <v>2706</v>
      </c>
      <c r="E851" s="65" t="s">
        <v>3069</v>
      </c>
      <c r="F851" s="97" t="s">
        <v>6944</v>
      </c>
    </row>
    <row r="852" spans="2:6" ht="24.95" customHeight="1" x14ac:dyDescent="0.2">
      <c r="B852" s="97" t="s">
        <v>3527</v>
      </c>
      <c r="C852" s="97" t="s">
        <v>188</v>
      </c>
      <c r="D852" s="97" t="s">
        <v>2706</v>
      </c>
      <c r="E852" s="65" t="s">
        <v>2737</v>
      </c>
      <c r="F852" s="97" t="s">
        <v>6945</v>
      </c>
    </row>
    <row r="853" spans="2:6" ht="24.95" customHeight="1" x14ac:dyDescent="0.2">
      <c r="B853" s="97" t="s">
        <v>3527</v>
      </c>
      <c r="C853" s="97" t="s">
        <v>204</v>
      </c>
      <c r="D853" s="97" t="s">
        <v>2706</v>
      </c>
      <c r="E853" s="65" t="s">
        <v>3235</v>
      </c>
      <c r="F853" s="97" t="s">
        <v>6946</v>
      </c>
    </row>
    <row r="854" spans="2:6" ht="24.95" customHeight="1" x14ac:dyDescent="0.2">
      <c r="B854" s="97" t="s">
        <v>3527</v>
      </c>
      <c r="C854" s="97" t="s">
        <v>222</v>
      </c>
      <c r="D854" s="97" t="s">
        <v>2706</v>
      </c>
      <c r="E854" s="65" t="s">
        <v>2910</v>
      </c>
      <c r="F854" s="97" t="s">
        <v>6947</v>
      </c>
    </row>
    <row r="855" spans="2:6" ht="24.95" customHeight="1" x14ac:dyDescent="0.2">
      <c r="B855" s="97" t="s">
        <v>3527</v>
      </c>
      <c r="C855" s="97" t="s">
        <v>2658</v>
      </c>
      <c r="D855" s="97" t="s">
        <v>2706</v>
      </c>
      <c r="E855" s="65" t="s">
        <v>2756</v>
      </c>
      <c r="F855" s="97" t="s">
        <v>6948</v>
      </c>
    </row>
    <row r="856" spans="2:6" ht="24.95" customHeight="1" x14ac:dyDescent="0.2">
      <c r="B856" s="97" t="s">
        <v>3527</v>
      </c>
      <c r="C856" s="97" t="s">
        <v>233</v>
      </c>
      <c r="D856" s="97" t="s">
        <v>2706</v>
      </c>
      <c r="E856" s="65" t="s">
        <v>3236</v>
      </c>
      <c r="F856" s="97" t="s">
        <v>6949</v>
      </c>
    </row>
    <row r="857" spans="2:6" ht="24.95" customHeight="1" x14ac:dyDescent="0.2">
      <c r="B857" s="97" t="s">
        <v>3527</v>
      </c>
      <c r="C857" s="97" t="s">
        <v>275</v>
      </c>
      <c r="D857" s="97" t="s">
        <v>2706</v>
      </c>
      <c r="E857" s="65" t="s">
        <v>3157</v>
      </c>
      <c r="F857" s="97" t="s">
        <v>6950</v>
      </c>
    </row>
    <row r="858" spans="2:6" ht="24.95" customHeight="1" x14ac:dyDescent="0.2">
      <c r="B858" s="97" t="s">
        <v>3527</v>
      </c>
      <c r="C858" s="97" t="s">
        <v>290</v>
      </c>
      <c r="D858" s="97" t="s">
        <v>2706</v>
      </c>
      <c r="E858" s="65" t="s">
        <v>2751</v>
      </c>
      <c r="F858" s="97" t="s">
        <v>6951</v>
      </c>
    </row>
    <row r="859" spans="2:6" ht="24.95" customHeight="1" x14ac:dyDescent="0.2">
      <c r="B859" s="97" t="s">
        <v>3527</v>
      </c>
      <c r="C859" s="97" t="s">
        <v>4019</v>
      </c>
      <c r="D859" s="97" t="s">
        <v>2706</v>
      </c>
      <c r="E859" s="65" t="s">
        <v>3237</v>
      </c>
      <c r="F859" s="97" t="s">
        <v>6952</v>
      </c>
    </row>
    <row r="860" spans="2:6" ht="24.95" customHeight="1" x14ac:dyDescent="0.2">
      <c r="B860" s="97" t="s">
        <v>3527</v>
      </c>
      <c r="C860" s="97" t="s">
        <v>4048</v>
      </c>
      <c r="D860" s="97" t="s">
        <v>2706</v>
      </c>
      <c r="E860" s="65" t="s">
        <v>2879</v>
      </c>
      <c r="F860" s="97" t="s">
        <v>6953</v>
      </c>
    </row>
    <row r="861" spans="2:6" ht="24.95" customHeight="1" x14ac:dyDescent="0.2">
      <c r="B861" s="97" t="s">
        <v>3527</v>
      </c>
      <c r="C861" s="97" t="s">
        <v>336</v>
      </c>
      <c r="D861" s="97" t="s">
        <v>2706</v>
      </c>
      <c r="E861" s="65" t="s">
        <v>2918</v>
      </c>
      <c r="F861" s="97" t="s">
        <v>6954</v>
      </c>
    </row>
    <row r="862" spans="2:6" ht="24.95" customHeight="1" x14ac:dyDescent="0.2">
      <c r="B862" s="97" t="s">
        <v>3527</v>
      </c>
      <c r="C862" s="97" t="s">
        <v>4076</v>
      </c>
      <c r="D862" s="97" t="s">
        <v>2706</v>
      </c>
      <c r="E862" s="65" t="s">
        <v>3238</v>
      </c>
      <c r="F862" s="97" t="s">
        <v>6955</v>
      </c>
    </row>
    <row r="863" spans="2:6" ht="24.95" customHeight="1" x14ac:dyDescent="0.2">
      <c r="B863" s="97" t="s">
        <v>3527</v>
      </c>
      <c r="C863" s="97" t="s">
        <v>360</v>
      </c>
      <c r="D863" s="97" t="s">
        <v>2706</v>
      </c>
      <c r="E863" s="65" t="s">
        <v>3239</v>
      </c>
      <c r="F863" s="97" t="s">
        <v>6956</v>
      </c>
    </row>
    <row r="864" spans="2:6" ht="24.95" customHeight="1" x14ac:dyDescent="0.2">
      <c r="B864" s="97" t="s">
        <v>3527</v>
      </c>
      <c r="C864" s="97" t="s">
        <v>375</v>
      </c>
      <c r="D864" s="97" t="s">
        <v>2706</v>
      </c>
      <c r="E864" s="65" t="s">
        <v>2919</v>
      </c>
      <c r="F864" s="97" t="s">
        <v>6957</v>
      </c>
    </row>
    <row r="865" spans="2:6" ht="24.95" customHeight="1" x14ac:dyDescent="0.2">
      <c r="B865" s="97" t="s">
        <v>3527</v>
      </c>
      <c r="C865" s="97" t="s">
        <v>4106</v>
      </c>
      <c r="D865" s="97" t="s">
        <v>2706</v>
      </c>
      <c r="E865" s="65" t="s">
        <v>3240</v>
      </c>
      <c r="F865" s="97" t="s">
        <v>6958</v>
      </c>
    </row>
    <row r="866" spans="2:6" ht="24.95" customHeight="1" x14ac:dyDescent="0.2">
      <c r="B866" s="97" t="s">
        <v>3527</v>
      </c>
      <c r="C866" s="97" t="s">
        <v>404</v>
      </c>
      <c r="D866" s="97" t="s">
        <v>2706</v>
      </c>
      <c r="E866" s="65" t="s">
        <v>2755</v>
      </c>
      <c r="F866" s="97" t="s">
        <v>6959</v>
      </c>
    </row>
    <row r="867" spans="2:6" ht="24.95" customHeight="1" x14ac:dyDescent="0.2">
      <c r="B867" s="97" t="s">
        <v>3527</v>
      </c>
      <c r="C867" s="97" t="s">
        <v>4181</v>
      </c>
      <c r="D867" s="97" t="s">
        <v>2706</v>
      </c>
      <c r="E867" s="65" t="s">
        <v>3198</v>
      </c>
      <c r="F867" s="97" t="s">
        <v>6960</v>
      </c>
    </row>
    <row r="868" spans="2:6" ht="24.95" customHeight="1" x14ac:dyDescent="0.2">
      <c r="B868" s="97" t="s">
        <v>3527</v>
      </c>
      <c r="C868" s="97" t="s">
        <v>423</v>
      </c>
      <c r="D868" s="97" t="s">
        <v>2706</v>
      </c>
      <c r="E868" s="65" t="s">
        <v>2759</v>
      </c>
      <c r="F868" s="97" t="s">
        <v>6961</v>
      </c>
    </row>
    <row r="869" spans="2:6" ht="24.95" customHeight="1" x14ac:dyDescent="0.2">
      <c r="B869" s="97" t="s">
        <v>3527</v>
      </c>
      <c r="C869" s="97" t="s">
        <v>4198</v>
      </c>
      <c r="D869" s="97" t="s">
        <v>2706</v>
      </c>
      <c r="E869" s="65" t="s">
        <v>3241</v>
      </c>
      <c r="F869" s="97" t="s">
        <v>6962</v>
      </c>
    </row>
    <row r="870" spans="2:6" ht="24.95" customHeight="1" x14ac:dyDescent="0.2">
      <c r="B870" s="97" t="s">
        <v>3527</v>
      </c>
      <c r="C870" s="97" t="s">
        <v>441</v>
      </c>
      <c r="D870" s="97" t="s">
        <v>2706</v>
      </c>
      <c r="E870" s="65" t="s">
        <v>3242</v>
      </c>
      <c r="F870" s="97" t="s">
        <v>6963</v>
      </c>
    </row>
    <row r="871" spans="2:6" ht="24.95" customHeight="1" x14ac:dyDescent="0.2">
      <c r="B871" s="97" t="s">
        <v>3527</v>
      </c>
      <c r="C871" s="97" t="s">
        <v>4267</v>
      </c>
      <c r="D871" s="97" t="s">
        <v>2706</v>
      </c>
      <c r="E871" s="65" t="s">
        <v>3243</v>
      </c>
      <c r="F871" s="97" t="s">
        <v>6964</v>
      </c>
    </row>
    <row r="872" spans="2:6" ht="24.95" customHeight="1" x14ac:dyDescent="0.2">
      <c r="B872" s="97" t="s">
        <v>3527</v>
      </c>
      <c r="C872" s="97" t="s">
        <v>4317</v>
      </c>
      <c r="D872" s="97" t="s">
        <v>2706</v>
      </c>
      <c r="E872" s="65" t="s">
        <v>3244</v>
      </c>
      <c r="F872" s="97" t="s">
        <v>6965</v>
      </c>
    </row>
    <row r="873" spans="2:6" ht="24.95" customHeight="1" x14ac:dyDescent="0.2">
      <c r="B873" s="97" t="s">
        <v>3527</v>
      </c>
      <c r="C873" s="97" t="s">
        <v>467</v>
      </c>
      <c r="D873" s="97" t="s">
        <v>2706</v>
      </c>
      <c r="E873" s="65" t="s">
        <v>3071</v>
      </c>
      <c r="F873" s="97" t="s">
        <v>6966</v>
      </c>
    </row>
    <row r="874" spans="2:6" ht="24.95" customHeight="1" x14ac:dyDescent="0.2">
      <c r="B874" s="97" t="s">
        <v>3527</v>
      </c>
      <c r="C874" s="97" t="s">
        <v>4358</v>
      </c>
      <c r="D874" s="97" t="s">
        <v>2706</v>
      </c>
      <c r="E874" s="65" t="s">
        <v>2764</v>
      </c>
      <c r="F874" s="97" t="s">
        <v>6967</v>
      </c>
    </row>
    <row r="875" spans="2:6" ht="24.95" customHeight="1" x14ac:dyDescent="0.2">
      <c r="B875" s="97" t="s">
        <v>3527</v>
      </c>
      <c r="C875" s="97" t="s">
        <v>4367</v>
      </c>
      <c r="D875" s="97" t="s">
        <v>2706</v>
      </c>
      <c r="E875" s="65" t="s">
        <v>3245</v>
      </c>
      <c r="F875" s="97" t="s">
        <v>6968</v>
      </c>
    </row>
    <row r="876" spans="2:6" ht="24.95" customHeight="1" x14ac:dyDescent="0.2">
      <c r="B876" s="97" t="s">
        <v>3527</v>
      </c>
      <c r="C876" s="97" t="s">
        <v>493</v>
      </c>
      <c r="D876" s="97" t="s">
        <v>2706</v>
      </c>
      <c r="E876" s="65" t="s">
        <v>2767</v>
      </c>
      <c r="F876" s="97" t="s">
        <v>6969</v>
      </c>
    </row>
    <row r="877" spans="2:6" ht="24.95" customHeight="1" x14ac:dyDescent="0.2">
      <c r="B877" s="97" t="s">
        <v>3527</v>
      </c>
      <c r="C877" s="97" t="s">
        <v>502</v>
      </c>
      <c r="D877" s="97" t="s">
        <v>2706</v>
      </c>
      <c r="E877" s="65" t="s">
        <v>2768</v>
      </c>
      <c r="F877" s="97" t="s">
        <v>6970</v>
      </c>
    </row>
    <row r="878" spans="2:6" ht="24.95" customHeight="1" x14ac:dyDescent="0.2">
      <c r="B878" s="97" t="s">
        <v>3527</v>
      </c>
      <c r="C878" s="97" t="s">
        <v>4425</v>
      </c>
      <c r="D878" s="97" t="s">
        <v>2706</v>
      </c>
      <c r="E878" s="65" t="s">
        <v>3246</v>
      </c>
      <c r="F878" s="97" t="s">
        <v>6971</v>
      </c>
    </row>
    <row r="879" spans="2:6" ht="24.95" customHeight="1" x14ac:dyDescent="0.2">
      <c r="B879" s="97" t="s">
        <v>3527</v>
      </c>
      <c r="C879" s="97" t="s">
        <v>519</v>
      </c>
      <c r="D879" s="97" t="s">
        <v>2706</v>
      </c>
      <c r="E879" s="65" t="s">
        <v>2935</v>
      </c>
      <c r="F879" s="97" t="s">
        <v>6972</v>
      </c>
    </row>
    <row r="880" spans="2:6" ht="24.95" customHeight="1" x14ac:dyDescent="0.2">
      <c r="B880" s="97" t="s">
        <v>3527</v>
      </c>
      <c r="C880" s="97" t="s">
        <v>4474</v>
      </c>
      <c r="D880" s="97" t="s">
        <v>2706</v>
      </c>
      <c r="E880" s="65" t="s">
        <v>2855</v>
      </c>
      <c r="F880" s="97" t="s">
        <v>6973</v>
      </c>
    </row>
    <row r="881" spans="2:6" ht="24.95" customHeight="1" x14ac:dyDescent="0.2">
      <c r="B881" s="97" t="s">
        <v>3527</v>
      </c>
      <c r="C881" s="97" t="s">
        <v>2358</v>
      </c>
      <c r="D881" s="97" t="s">
        <v>2706</v>
      </c>
      <c r="E881" s="65" t="s">
        <v>3158</v>
      </c>
      <c r="F881" s="97" t="s">
        <v>6974</v>
      </c>
    </row>
    <row r="882" spans="2:6" ht="24.95" customHeight="1" x14ac:dyDescent="0.2">
      <c r="B882" s="97" t="s">
        <v>3527</v>
      </c>
      <c r="C882" s="97" t="s">
        <v>4507</v>
      </c>
      <c r="D882" s="97" t="s">
        <v>2706</v>
      </c>
      <c r="E882" s="65" t="s">
        <v>3104</v>
      </c>
      <c r="F882" s="97" t="s">
        <v>6975</v>
      </c>
    </row>
    <row r="883" spans="2:6" ht="24.95" customHeight="1" x14ac:dyDescent="0.2">
      <c r="B883" s="97" t="s">
        <v>3527</v>
      </c>
      <c r="C883" s="97" t="s">
        <v>546</v>
      </c>
      <c r="D883" s="97" t="s">
        <v>2706</v>
      </c>
      <c r="E883" s="65" t="s">
        <v>2776</v>
      </c>
      <c r="F883" s="97" t="s">
        <v>6976</v>
      </c>
    </row>
    <row r="884" spans="2:6" ht="24.95" customHeight="1" x14ac:dyDescent="0.2">
      <c r="B884" s="97" t="s">
        <v>3527</v>
      </c>
      <c r="C884" s="97" t="s">
        <v>299</v>
      </c>
      <c r="D884" s="97" t="s">
        <v>2706</v>
      </c>
      <c r="E884" s="65" t="s">
        <v>3106</v>
      </c>
      <c r="F884" s="97" t="s">
        <v>6977</v>
      </c>
    </row>
    <row r="885" spans="2:6" ht="24.95" customHeight="1" x14ac:dyDescent="0.2">
      <c r="B885" s="97" t="s">
        <v>3527</v>
      </c>
      <c r="C885" s="97" t="s">
        <v>4562</v>
      </c>
      <c r="D885" s="97" t="s">
        <v>2706</v>
      </c>
      <c r="E885" s="65" t="s">
        <v>2939</v>
      </c>
      <c r="F885" s="97" t="s">
        <v>6978</v>
      </c>
    </row>
    <row r="886" spans="2:6" ht="24.95" customHeight="1" x14ac:dyDescent="0.2">
      <c r="B886" s="97" t="s">
        <v>3527</v>
      </c>
      <c r="C886" s="97" t="s">
        <v>4581</v>
      </c>
      <c r="D886" s="97" t="s">
        <v>2706</v>
      </c>
      <c r="E886" s="65" t="s">
        <v>3107</v>
      </c>
      <c r="F886" s="97" t="s">
        <v>6979</v>
      </c>
    </row>
    <row r="887" spans="2:6" ht="24.95" customHeight="1" x14ac:dyDescent="0.2">
      <c r="B887" s="97" t="s">
        <v>3527</v>
      </c>
      <c r="C887" s="97" t="s">
        <v>571</v>
      </c>
      <c r="D887" s="97" t="s">
        <v>2706</v>
      </c>
      <c r="E887" s="65" t="s">
        <v>3247</v>
      </c>
      <c r="F887" s="97" t="s">
        <v>6980</v>
      </c>
    </row>
    <row r="888" spans="2:6" ht="24.95" customHeight="1" x14ac:dyDescent="0.2">
      <c r="B888" s="97" t="s">
        <v>3527</v>
      </c>
      <c r="C888" s="97" t="s">
        <v>579</v>
      </c>
      <c r="D888" s="97" t="s">
        <v>2706</v>
      </c>
      <c r="E888" s="65" t="s">
        <v>3222</v>
      </c>
      <c r="F888" s="97" t="s">
        <v>6981</v>
      </c>
    </row>
    <row r="889" spans="2:6" ht="24.95" customHeight="1" x14ac:dyDescent="0.2">
      <c r="B889" s="97" t="s">
        <v>3527</v>
      </c>
      <c r="C889" s="97" t="s">
        <v>4672</v>
      </c>
      <c r="D889" s="97" t="s">
        <v>2706</v>
      </c>
      <c r="E889" s="65" t="s">
        <v>2783</v>
      </c>
      <c r="F889" s="97" t="s">
        <v>6982</v>
      </c>
    </row>
    <row r="890" spans="2:6" ht="24.95" customHeight="1" x14ac:dyDescent="0.2">
      <c r="B890" s="97" t="s">
        <v>3527</v>
      </c>
      <c r="C890" s="97" t="s">
        <v>4675</v>
      </c>
      <c r="D890" s="97" t="s">
        <v>2706</v>
      </c>
      <c r="E890" s="65" t="s">
        <v>3194</v>
      </c>
      <c r="F890" s="97" t="s">
        <v>6983</v>
      </c>
    </row>
    <row r="891" spans="2:6" ht="24.95" customHeight="1" x14ac:dyDescent="0.2">
      <c r="B891" s="97" t="s">
        <v>3527</v>
      </c>
      <c r="C891" s="97" t="s">
        <v>590</v>
      </c>
      <c r="D891" s="97" t="s">
        <v>2706</v>
      </c>
      <c r="E891" s="65" t="s">
        <v>2946</v>
      </c>
      <c r="F891" s="97" t="s">
        <v>6984</v>
      </c>
    </row>
    <row r="892" spans="2:6" ht="24.95" customHeight="1" x14ac:dyDescent="0.2">
      <c r="B892" s="97" t="s">
        <v>3527</v>
      </c>
      <c r="C892" s="97" t="s">
        <v>4784</v>
      </c>
      <c r="D892" s="97" t="s">
        <v>2706</v>
      </c>
      <c r="E892" s="65" t="s">
        <v>3208</v>
      </c>
      <c r="F892" s="97" t="s">
        <v>6985</v>
      </c>
    </row>
    <row r="893" spans="2:6" ht="24.95" customHeight="1" x14ac:dyDescent="0.2">
      <c r="B893" s="97" t="s">
        <v>3527</v>
      </c>
      <c r="C893" s="97" t="s">
        <v>411</v>
      </c>
      <c r="D893" s="97" t="s">
        <v>2706</v>
      </c>
      <c r="E893" s="65" t="s">
        <v>3040</v>
      </c>
      <c r="F893" s="97" t="s">
        <v>6986</v>
      </c>
    </row>
    <row r="894" spans="2:6" ht="24.95" customHeight="1" x14ac:dyDescent="0.2">
      <c r="B894" s="97" t="s">
        <v>3527</v>
      </c>
      <c r="C894" s="97" t="s">
        <v>602</v>
      </c>
      <c r="D894" s="97" t="s">
        <v>2706</v>
      </c>
      <c r="E894" s="65" t="s">
        <v>3248</v>
      </c>
      <c r="F894" s="97" t="s">
        <v>6987</v>
      </c>
    </row>
    <row r="895" spans="2:6" ht="24.95" customHeight="1" x14ac:dyDescent="0.2">
      <c r="B895" s="97" t="s">
        <v>3527</v>
      </c>
      <c r="C895" s="97" t="s">
        <v>606</v>
      </c>
      <c r="D895" s="97" t="s">
        <v>2706</v>
      </c>
      <c r="E895" s="65" t="s">
        <v>3041</v>
      </c>
      <c r="F895" s="97" t="s">
        <v>6988</v>
      </c>
    </row>
    <row r="896" spans="2:6" ht="24.95" customHeight="1" x14ac:dyDescent="0.2">
      <c r="B896" s="97" t="s">
        <v>3527</v>
      </c>
      <c r="C896" s="97" t="s">
        <v>610</v>
      </c>
      <c r="D896" s="97" t="s">
        <v>2706</v>
      </c>
      <c r="E896" s="65" t="s">
        <v>2789</v>
      </c>
      <c r="F896" s="97" t="s">
        <v>6989</v>
      </c>
    </row>
    <row r="897" spans="2:6" ht="24.95" customHeight="1" x14ac:dyDescent="0.2">
      <c r="B897" s="97" t="s">
        <v>3527</v>
      </c>
      <c r="C897" s="97" t="s">
        <v>4851</v>
      </c>
      <c r="D897" s="97" t="s">
        <v>2706</v>
      </c>
      <c r="E897" s="65" t="s">
        <v>3249</v>
      </c>
      <c r="F897" s="97" t="s">
        <v>6990</v>
      </c>
    </row>
    <row r="898" spans="2:6" ht="24.95" customHeight="1" x14ac:dyDescent="0.2">
      <c r="B898" s="97" t="s">
        <v>3527</v>
      </c>
      <c r="C898" s="97" t="s">
        <v>616</v>
      </c>
      <c r="D898" s="97" t="s">
        <v>2706</v>
      </c>
      <c r="E898" s="65" t="s">
        <v>3003</v>
      </c>
      <c r="F898" s="97" t="s">
        <v>6991</v>
      </c>
    </row>
    <row r="899" spans="2:6" ht="24.95" customHeight="1" x14ac:dyDescent="0.2">
      <c r="B899" s="97" t="s">
        <v>3527</v>
      </c>
      <c r="C899" s="97" t="s">
        <v>619</v>
      </c>
      <c r="D899" s="97" t="s">
        <v>2706</v>
      </c>
      <c r="E899" s="65" t="s">
        <v>2948</v>
      </c>
      <c r="F899" s="97" t="s">
        <v>6992</v>
      </c>
    </row>
    <row r="900" spans="2:6" ht="24.95" customHeight="1" x14ac:dyDescent="0.2">
      <c r="B900" s="97" t="s">
        <v>3527</v>
      </c>
      <c r="C900" s="97" t="s">
        <v>621</v>
      </c>
      <c r="D900" s="97" t="s">
        <v>2706</v>
      </c>
      <c r="E900" s="65" t="s">
        <v>2886</v>
      </c>
      <c r="F900" s="97" t="s">
        <v>6993</v>
      </c>
    </row>
    <row r="901" spans="2:6" ht="24.95" customHeight="1" x14ac:dyDescent="0.2">
      <c r="B901" s="97" t="s">
        <v>3527</v>
      </c>
      <c r="C901" s="97" t="s">
        <v>625</v>
      </c>
      <c r="D901" s="97" t="s">
        <v>2706</v>
      </c>
      <c r="E901" s="65" t="s">
        <v>3223</v>
      </c>
      <c r="F901" s="97" t="s">
        <v>6994</v>
      </c>
    </row>
    <row r="902" spans="2:6" ht="24.95" customHeight="1" x14ac:dyDescent="0.2">
      <c r="B902" s="97" t="s">
        <v>3527</v>
      </c>
      <c r="C902" s="97" t="s">
        <v>628</v>
      </c>
      <c r="D902" s="97" t="s">
        <v>2706</v>
      </c>
      <c r="E902" s="65" t="s">
        <v>2954</v>
      </c>
      <c r="F902" s="97" t="s">
        <v>6995</v>
      </c>
    </row>
    <row r="903" spans="2:6" ht="24.95" customHeight="1" x14ac:dyDescent="0.2">
      <c r="B903" s="97" t="s">
        <v>3527</v>
      </c>
      <c r="C903" s="97" t="s">
        <v>631</v>
      </c>
      <c r="D903" s="97" t="s">
        <v>2706</v>
      </c>
      <c r="E903" s="65" t="s">
        <v>3250</v>
      </c>
      <c r="F903" s="97" t="s">
        <v>6996</v>
      </c>
    </row>
    <row r="904" spans="2:6" ht="24.95" customHeight="1" x14ac:dyDescent="0.2">
      <c r="B904" s="97" t="s">
        <v>3527</v>
      </c>
      <c r="C904" s="97" t="s">
        <v>635</v>
      </c>
      <c r="D904" s="97" t="s">
        <v>2706</v>
      </c>
      <c r="E904" s="65" t="s">
        <v>2960</v>
      </c>
      <c r="F904" s="97" t="s">
        <v>6997</v>
      </c>
    </row>
    <row r="905" spans="2:6" ht="24.95" customHeight="1" x14ac:dyDescent="0.2">
      <c r="B905" s="97" t="s">
        <v>3527</v>
      </c>
      <c r="C905" s="97" t="s">
        <v>638</v>
      </c>
      <c r="D905" s="97" t="s">
        <v>2706</v>
      </c>
      <c r="E905" s="65" t="s">
        <v>3007</v>
      </c>
      <c r="F905" s="97" t="s">
        <v>6998</v>
      </c>
    </row>
    <row r="906" spans="2:6" ht="24.95" customHeight="1" x14ac:dyDescent="0.2">
      <c r="B906" s="97" t="s">
        <v>3527</v>
      </c>
      <c r="C906" s="97" t="s">
        <v>5133</v>
      </c>
      <c r="D906" s="97" t="s">
        <v>2706</v>
      </c>
      <c r="E906" s="65" t="s">
        <v>2962</v>
      </c>
      <c r="F906" s="97" t="s">
        <v>6999</v>
      </c>
    </row>
    <row r="907" spans="2:6" ht="24.95" customHeight="1" x14ac:dyDescent="0.2">
      <c r="B907" s="97" t="s">
        <v>3527</v>
      </c>
      <c r="C907" s="97" t="s">
        <v>644</v>
      </c>
      <c r="D907" s="97" t="s">
        <v>2706</v>
      </c>
      <c r="E907" s="65" t="s">
        <v>3251</v>
      </c>
      <c r="F907" s="97" t="s">
        <v>7000</v>
      </c>
    </row>
    <row r="908" spans="2:6" ht="24.95" customHeight="1" x14ac:dyDescent="0.2">
      <c r="B908" s="97" t="s">
        <v>3527</v>
      </c>
      <c r="C908" s="97" t="s">
        <v>646</v>
      </c>
      <c r="D908" s="97" t="s">
        <v>2706</v>
      </c>
      <c r="E908" s="65" t="s">
        <v>2861</v>
      </c>
      <c r="F908" s="97" t="s">
        <v>7001</v>
      </c>
    </row>
    <row r="909" spans="2:6" ht="24.95" customHeight="1" x14ac:dyDescent="0.2">
      <c r="B909" s="97" t="s">
        <v>3527</v>
      </c>
      <c r="C909" s="97" t="s">
        <v>650</v>
      </c>
      <c r="D909" s="97" t="s">
        <v>2706</v>
      </c>
      <c r="E909" s="65" t="s">
        <v>2966</v>
      </c>
      <c r="F909" s="97" t="s">
        <v>7002</v>
      </c>
    </row>
    <row r="910" spans="2:6" ht="24.95" customHeight="1" x14ac:dyDescent="0.2">
      <c r="B910" s="97" t="s">
        <v>3527</v>
      </c>
      <c r="C910" s="97" t="s">
        <v>655</v>
      </c>
      <c r="D910" s="97" t="s">
        <v>2706</v>
      </c>
      <c r="E910" s="65" t="s">
        <v>2864</v>
      </c>
      <c r="F910" s="97" t="s">
        <v>7003</v>
      </c>
    </row>
    <row r="911" spans="2:6" ht="24.95" customHeight="1" x14ac:dyDescent="0.2">
      <c r="B911" s="97" t="s">
        <v>3527</v>
      </c>
      <c r="C911" s="97" t="s">
        <v>658</v>
      </c>
      <c r="D911" s="97" t="s">
        <v>2706</v>
      </c>
      <c r="E911" s="65" t="s">
        <v>3252</v>
      </c>
      <c r="F911" s="97" t="s">
        <v>7004</v>
      </c>
    </row>
    <row r="912" spans="2:6" ht="24.95" customHeight="1" x14ac:dyDescent="0.2">
      <c r="B912" s="97" t="s">
        <v>3527</v>
      </c>
      <c r="C912" s="97" t="s">
        <v>661</v>
      </c>
      <c r="D912" s="97" t="s">
        <v>2706</v>
      </c>
      <c r="E912" s="65" t="s">
        <v>2806</v>
      </c>
      <c r="F912" s="97" t="s">
        <v>7005</v>
      </c>
    </row>
    <row r="913" spans="2:6" ht="24.95" customHeight="1" x14ac:dyDescent="0.2">
      <c r="B913" s="97" t="s">
        <v>3527</v>
      </c>
      <c r="C913" s="97" t="s">
        <v>665</v>
      </c>
      <c r="D913" s="97" t="s">
        <v>2706</v>
      </c>
      <c r="E913" s="65" t="s">
        <v>2894</v>
      </c>
      <c r="F913" s="97" t="s">
        <v>7006</v>
      </c>
    </row>
    <row r="914" spans="2:6" ht="24.95" customHeight="1" x14ac:dyDescent="0.2">
      <c r="B914" s="97" t="s">
        <v>3527</v>
      </c>
      <c r="C914" s="97" t="s">
        <v>5464</v>
      </c>
      <c r="D914" s="97" t="s">
        <v>2706</v>
      </c>
      <c r="E914" s="65" t="s">
        <v>2721</v>
      </c>
      <c r="F914" s="97" t="s">
        <v>7007</v>
      </c>
    </row>
    <row r="915" spans="2:6" ht="24.95" customHeight="1" x14ac:dyDescent="0.2">
      <c r="B915" s="97" t="s">
        <v>3527</v>
      </c>
      <c r="C915" s="97" t="s">
        <v>672</v>
      </c>
      <c r="D915" s="97" t="s">
        <v>2706</v>
      </c>
      <c r="E915" s="65" t="s">
        <v>2896</v>
      </c>
      <c r="F915" s="97" t="s">
        <v>7008</v>
      </c>
    </row>
    <row r="916" spans="2:6" ht="24.95" customHeight="1" x14ac:dyDescent="0.2">
      <c r="B916" s="97" t="s">
        <v>3527</v>
      </c>
      <c r="C916" s="97" t="s">
        <v>676</v>
      </c>
      <c r="D916" s="97" t="s">
        <v>2706</v>
      </c>
      <c r="E916" s="65" t="s">
        <v>2822</v>
      </c>
      <c r="F916" s="97" t="s">
        <v>7009</v>
      </c>
    </row>
    <row r="917" spans="2:6" ht="24.95" customHeight="1" x14ac:dyDescent="0.2">
      <c r="B917" s="97" t="s">
        <v>3527</v>
      </c>
      <c r="C917" s="97" t="s">
        <v>5533</v>
      </c>
      <c r="D917" s="97" t="s">
        <v>2706</v>
      </c>
      <c r="E917" s="65" t="s">
        <v>3234</v>
      </c>
      <c r="F917" s="97" t="s">
        <v>7010</v>
      </c>
    </row>
    <row r="918" spans="2:6" ht="24.95" customHeight="1" x14ac:dyDescent="0.2">
      <c r="B918" s="97" t="s">
        <v>3527</v>
      </c>
      <c r="C918" s="97" t="s">
        <v>5542</v>
      </c>
      <c r="D918" s="97" t="s">
        <v>2706</v>
      </c>
      <c r="E918" s="65" t="s">
        <v>3253</v>
      </c>
      <c r="F918" s="97" t="s">
        <v>7011</v>
      </c>
    </row>
    <row r="919" spans="2:6" ht="24.95" customHeight="1" x14ac:dyDescent="0.2">
      <c r="B919" s="97" t="s">
        <v>3527</v>
      </c>
      <c r="C919" s="97" t="s">
        <v>257</v>
      </c>
      <c r="D919" s="97" t="s">
        <v>2706</v>
      </c>
      <c r="E919" s="65" t="s">
        <v>2823</v>
      </c>
      <c r="F919" s="97" t="s">
        <v>7012</v>
      </c>
    </row>
    <row r="920" spans="2:6" ht="24.95" customHeight="1" x14ac:dyDescent="0.2">
      <c r="B920" s="97" t="s">
        <v>3527</v>
      </c>
      <c r="C920" s="97" t="s">
        <v>5637</v>
      </c>
      <c r="D920" s="97" t="s">
        <v>2706</v>
      </c>
      <c r="E920" s="65" t="s">
        <v>3193</v>
      </c>
      <c r="F920" s="97" t="s">
        <v>7013</v>
      </c>
    </row>
    <row r="921" spans="2:6" ht="24.95" customHeight="1" x14ac:dyDescent="0.2">
      <c r="B921" s="97" t="s">
        <v>3527</v>
      </c>
      <c r="C921" s="97" t="s">
        <v>5653</v>
      </c>
      <c r="D921" s="97" t="s">
        <v>2706</v>
      </c>
      <c r="E921" s="65" t="s">
        <v>3254</v>
      </c>
      <c r="F921" s="97" t="s">
        <v>7014</v>
      </c>
    </row>
    <row r="922" spans="2:6" ht="24.95" customHeight="1" x14ac:dyDescent="0.2">
      <c r="B922" s="97" t="s">
        <v>3527</v>
      </c>
      <c r="C922" s="97" t="s">
        <v>5668</v>
      </c>
      <c r="D922" s="97" t="s">
        <v>2706</v>
      </c>
      <c r="E922" s="65" t="s">
        <v>2975</v>
      </c>
      <c r="F922" s="97" t="s">
        <v>7015</v>
      </c>
    </row>
    <row r="923" spans="2:6" ht="24.95" customHeight="1" x14ac:dyDescent="0.2">
      <c r="B923" s="97" t="s">
        <v>3527</v>
      </c>
      <c r="C923" s="97" t="s">
        <v>686</v>
      </c>
      <c r="D923" s="97" t="s">
        <v>2706</v>
      </c>
      <c r="E923" s="65" t="s">
        <v>3073</v>
      </c>
      <c r="F923" s="97" t="s">
        <v>7016</v>
      </c>
    </row>
    <row r="924" spans="2:6" ht="24.95" customHeight="1" x14ac:dyDescent="0.2">
      <c r="B924" s="97" t="s">
        <v>3527</v>
      </c>
      <c r="C924" s="97" t="s">
        <v>688</v>
      </c>
      <c r="D924" s="97" t="s">
        <v>2706</v>
      </c>
      <c r="E924" s="65" t="s">
        <v>2980</v>
      </c>
      <c r="F924" s="97" t="s">
        <v>7017</v>
      </c>
    </row>
    <row r="925" spans="2:6" ht="24.95" customHeight="1" x14ac:dyDescent="0.2">
      <c r="B925" s="97" t="s">
        <v>3527</v>
      </c>
      <c r="C925" s="97" t="s">
        <v>690</v>
      </c>
      <c r="D925" s="97" t="s">
        <v>2706</v>
      </c>
      <c r="E925" s="65" t="s">
        <v>2871</v>
      </c>
      <c r="F925" s="97" t="s">
        <v>7018</v>
      </c>
    </row>
    <row r="926" spans="2:6" ht="24.95" customHeight="1" x14ac:dyDescent="0.2">
      <c r="B926" s="97" t="s">
        <v>3527</v>
      </c>
      <c r="C926" s="97" t="s">
        <v>442</v>
      </c>
      <c r="D926" s="97" t="s">
        <v>2706</v>
      </c>
      <c r="E926" s="65" t="s">
        <v>3255</v>
      </c>
      <c r="F926" s="97" t="s">
        <v>7019</v>
      </c>
    </row>
    <row r="927" spans="2:6" ht="24.95" customHeight="1" x14ac:dyDescent="0.2">
      <c r="B927" s="97" t="s">
        <v>3527</v>
      </c>
      <c r="C927" s="97" t="s">
        <v>5791</v>
      </c>
      <c r="D927" s="97" t="s">
        <v>2706</v>
      </c>
      <c r="E927" s="65" t="s">
        <v>2901</v>
      </c>
      <c r="F927" s="97" t="s">
        <v>7020</v>
      </c>
    </row>
    <row r="928" spans="2:6" ht="24.95" customHeight="1" x14ac:dyDescent="0.2">
      <c r="B928" s="97" t="s">
        <v>3527</v>
      </c>
      <c r="C928" s="97" t="s">
        <v>696</v>
      </c>
      <c r="D928" s="97" t="s">
        <v>2706</v>
      </c>
      <c r="E928" s="65" t="s">
        <v>2993</v>
      </c>
      <c r="F928" s="97" t="s">
        <v>7021</v>
      </c>
    </row>
    <row r="929" spans="2:6" ht="24.95" customHeight="1" x14ac:dyDescent="0.2">
      <c r="B929" s="97" t="s">
        <v>3527</v>
      </c>
      <c r="C929" s="97" t="s">
        <v>5913</v>
      </c>
      <c r="D929" s="97" t="s">
        <v>2706</v>
      </c>
      <c r="E929" s="65" t="s">
        <v>3086</v>
      </c>
      <c r="F929" s="97" t="s">
        <v>7022</v>
      </c>
    </row>
    <row r="930" spans="2:6" ht="24.95" customHeight="1" x14ac:dyDescent="0.2">
      <c r="B930" s="97" t="s">
        <v>3527</v>
      </c>
      <c r="C930" s="97" t="s">
        <v>5923</v>
      </c>
      <c r="D930" s="97" t="s">
        <v>2706</v>
      </c>
      <c r="E930" s="65" t="s">
        <v>2840</v>
      </c>
      <c r="F930" s="97" t="s">
        <v>7023</v>
      </c>
    </row>
    <row r="931" spans="2:6" ht="24.95" customHeight="1" x14ac:dyDescent="0.2">
      <c r="B931" s="97" t="s">
        <v>3527</v>
      </c>
      <c r="C931" s="97" t="s">
        <v>702</v>
      </c>
      <c r="D931" s="97" t="s">
        <v>2706</v>
      </c>
      <c r="E931" s="65" t="s">
        <v>3013</v>
      </c>
      <c r="F931" s="97" t="s">
        <v>7024</v>
      </c>
    </row>
    <row r="932" spans="2:6" ht="24.95" customHeight="1" x14ac:dyDescent="0.2">
      <c r="B932" s="97" t="s">
        <v>3527</v>
      </c>
      <c r="C932" s="97" t="s">
        <v>331</v>
      </c>
      <c r="D932" s="97" t="s">
        <v>2706</v>
      </c>
      <c r="E932" s="65" t="s">
        <v>3170</v>
      </c>
      <c r="F932" s="97" t="s">
        <v>7025</v>
      </c>
    </row>
    <row r="933" spans="2:6" ht="24.95" customHeight="1" x14ac:dyDescent="0.2">
      <c r="B933" s="97" t="s">
        <v>3527</v>
      </c>
      <c r="C933" s="97" t="s">
        <v>708</v>
      </c>
      <c r="D933" s="97" t="s">
        <v>2706</v>
      </c>
      <c r="E933" s="65" t="s">
        <v>2846</v>
      </c>
      <c r="F933" s="97" t="s">
        <v>7026</v>
      </c>
    </row>
    <row r="934" spans="2:6" ht="24.95" customHeight="1" x14ac:dyDescent="0.2">
      <c r="B934" s="97" t="s">
        <v>442</v>
      </c>
      <c r="C934" s="97" t="s">
        <v>86</v>
      </c>
      <c r="D934" s="97" t="s">
        <v>2707</v>
      </c>
      <c r="E934" s="65" t="s">
        <v>2716</v>
      </c>
      <c r="F934" s="97" t="s">
        <v>7027</v>
      </c>
    </row>
    <row r="935" spans="2:6" ht="24.95" customHeight="1" x14ac:dyDescent="0.2">
      <c r="B935" s="97" t="s">
        <v>442</v>
      </c>
      <c r="C935" s="97" t="s">
        <v>105</v>
      </c>
      <c r="D935" s="97" t="s">
        <v>2707</v>
      </c>
      <c r="E935" s="65" t="s">
        <v>3035</v>
      </c>
      <c r="F935" s="97" t="s">
        <v>7028</v>
      </c>
    </row>
    <row r="936" spans="2:6" ht="24.95" customHeight="1" x14ac:dyDescent="0.2">
      <c r="B936" s="97" t="s">
        <v>442</v>
      </c>
      <c r="C936" s="97" t="s">
        <v>127</v>
      </c>
      <c r="D936" s="97" t="s">
        <v>2707</v>
      </c>
      <c r="E936" s="65" t="s">
        <v>3184</v>
      </c>
      <c r="F936" s="97" t="s">
        <v>7029</v>
      </c>
    </row>
    <row r="937" spans="2:6" ht="24.95" customHeight="1" x14ac:dyDescent="0.2">
      <c r="B937" s="97" t="s">
        <v>442</v>
      </c>
      <c r="C937" s="97" t="s">
        <v>2443</v>
      </c>
      <c r="D937" s="97" t="s">
        <v>2707</v>
      </c>
      <c r="E937" s="65" t="s">
        <v>2927</v>
      </c>
      <c r="F937" s="97" t="s">
        <v>7030</v>
      </c>
    </row>
    <row r="938" spans="2:6" ht="24.95" customHeight="1" x14ac:dyDescent="0.2">
      <c r="B938" s="97" t="s">
        <v>442</v>
      </c>
      <c r="C938" s="97" t="s">
        <v>171</v>
      </c>
      <c r="D938" s="97" t="s">
        <v>2707</v>
      </c>
      <c r="E938" s="65" t="s">
        <v>2928</v>
      </c>
      <c r="F938" s="97" t="s">
        <v>7031</v>
      </c>
    </row>
    <row r="939" spans="2:6" ht="24.95" customHeight="1" x14ac:dyDescent="0.2">
      <c r="B939" s="97" t="s">
        <v>442</v>
      </c>
      <c r="C939" s="97" t="s">
        <v>189</v>
      </c>
      <c r="D939" s="97" t="s">
        <v>2707</v>
      </c>
      <c r="E939" s="65" t="s">
        <v>3256</v>
      </c>
      <c r="F939" s="97" t="s">
        <v>7032</v>
      </c>
    </row>
    <row r="940" spans="2:6" ht="24.95" customHeight="1" x14ac:dyDescent="0.2">
      <c r="B940" s="97" t="s">
        <v>442</v>
      </c>
      <c r="C940" s="97" t="s">
        <v>4069</v>
      </c>
      <c r="D940" s="97" t="s">
        <v>2707</v>
      </c>
      <c r="E940" s="65" t="s">
        <v>3031</v>
      </c>
      <c r="F940" s="97" t="s">
        <v>7033</v>
      </c>
    </row>
    <row r="941" spans="2:6" ht="24.95" customHeight="1" x14ac:dyDescent="0.2">
      <c r="B941" s="97" t="s">
        <v>442</v>
      </c>
      <c r="C941" s="97" t="s">
        <v>223</v>
      </c>
      <c r="D941" s="97" t="s">
        <v>2707</v>
      </c>
      <c r="E941" s="65" t="s">
        <v>3201</v>
      </c>
      <c r="F941" s="97" t="s">
        <v>7034</v>
      </c>
    </row>
    <row r="942" spans="2:6" ht="24.95" customHeight="1" x14ac:dyDescent="0.2">
      <c r="B942" s="97" t="s">
        <v>442</v>
      </c>
      <c r="C942" s="97" t="s">
        <v>242</v>
      </c>
      <c r="D942" s="97" t="s">
        <v>2707</v>
      </c>
      <c r="E942" s="65" t="s">
        <v>3244</v>
      </c>
      <c r="F942" s="97" t="s">
        <v>7035</v>
      </c>
    </row>
    <row r="943" spans="2:6" ht="24.95" customHeight="1" x14ac:dyDescent="0.2">
      <c r="B943" s="97" t="s">
        <v>442</v>
      </c>
      <c r="C943" s="97" t="s">
        <v>259</v>
      </c>
      <c r="D943" s="97" t="s">
        <v>2707</v>
      </c>
      <c r="E943" s="65" t="s">
        <v>3257</v>
      </c>
      <c r="F943" s="97" t="s">
        <v>7036</v>
      </c>
    </row>
    <row r="944" spans="2:6" ht="24.95" customHeight="1" x14ac:dyDescent="0.2">
      <c r="B944" s="97" t="s">
        <v>442</v>
      </c>
      <c r="C944" s="97" t="s">
        <v>4757</v>
      </c>
      <c r="D944" s="97" t="s">
        <v>2707</v>
      </c>
      <c r="E944" s="65" t="s">
        <v>2787</v>
      </c>
      <c r="F944" s="97" t="s">
        <v>7037</v>
      </c>
    </row>
    <row r="945" spans="2:6" ht="24.95" customHeight="1" x14ac:dyDescent="0.2">
      <c r="B945" s="97" t="s">
        <v>442</v>
      </c>
      <c r="C945" s="97" t="s">
        <v>291</v>
      </c>
      <c r="D945" s="97" t="s">
        <v>2707</v>
      </c>
      <c r="E945" s="65" t="s">
        <v>3041</v>
      </c>
      <c r="F945" s="97" t="s">
        <v>7038</v>
      </c>
    </row>
    <row r="946" spans="2:6" ht="24.95" customHeight="1" x14ac:dyDescent="0.2">
      <c r="B946" s="97" t="s">
        <v>442</v>
      </c>
      <c r="C946" s="97" t="s">
        <v>304</v>
      </c>
      <c r="D946" s="97" t="s">
        <v>2707</v>
      </c>
      <c r="E946" s="65" t="s">
        <v>3258</v>
      </c>
      <c r="F946" s="97" t="s">
        <v>7039</v>
      </c>
    </row>
    <row r="947" spans="2:6" ht="24.95" customHeight="1" x14ac:dyDescent="0.2">
      <c r="B947" s="97" t="s">
        <v>442</v>
      </c>
      <c r="C947" s="97" t="s">
        <v>321</v>
      </c>
      <c r="D947" s="97" t="s">
        <v>2707</v>
      </c>
      <c r="E947" s="65" t="s">
        <v>2888</v>
      </c>
      <c r="F947" s="97" t="s">
        <v>7040</v>
      </c>
    </row>
    <row r="948" spans="2:6" ht="24.95" customHeight="1" x14ac:dyDescent="0.2">
      <c r="B948" s="97" t="s">
        <v>442</v>
      </c>
      <c r="C948" s="97" t="s">
        <v>337</v>
      </c>
      <c r="D948" s="97" t="s">
        <v>2707</v>
      </c>
      <c r="E948" s="65" t="s">
        <v>3259</v>
      </c>
      <c r="F948" s="97" t="s">
        <v>7041</v>
      </c>
    </row>
    <row r="949" spans="2:6" ht="24.95" customHeight="1" x14ac:dyDescent="0.2">
      <c r="B949" s="97" t="s">
        <v>442</v>
      </c>
      <c r="C949" s="97" t="s">
        <v>347</v>
      </c>
      <c r="D949" s="97" t="s">
        <v>2707</v>
      </c>
      <c r="E949" s="65" t="s">
        <v>3260</v>
      </c>
      <c r="F949" s="97" t="s">
        <v>7042</v>
      </c>
    </row>
    <row r="950" spans="2:6" ht="24.95" customHeight="1" x14ac:dyDescent="0.2">
      <c r="B950" s="97" t="s">
        <v>442</v>
      </c>
      <c r="C950" s="97" t="s">
        <v>5456</v>
      </c>
      <c r="D950" s="97" t="s">
        <v>2707</v>
      </c>
      <c r="E950" s="65" t="s">
        <v>2820</v>
      </c>
      <c r="F950" s="97" t="s">
        <v>7043</v>
      </c>
    </row>
    <row r="951" spans="2:6" ht="24.95" customHeight="1" x14ac:dyDescent="0.2">
      <c r="B951" s="97" t="s">
        <v>442</v>
      </c>
      <c r="C951" s="97" t="s">
        <v>376</v>
      </c>
      <c r="D951" s="97" t="s">
        <v>2707</v>
      </c>
      <c r="E951" s="65" t="s">
        <v>3085</v>
      </c>
      <c r="F951" s="97" t="s">
        <v>7044</v>
      </c>
    </row>
    <row r="952" spans="2:6" ht="24.95" customHeight="1" x14ac:dyDescent="0.2">
      <c r="B952" s="97" t="s">
        <v>442</v>
      </c>
      <c r="C952" s="97" t="s">
        <v>390</v>
      </c>
      <c r="D952" s="97" t="s">
        <v>2707</v>
      </c>
      <c r="E952" s="65" t="s">
        <v>3261</v>
      </c>
      <c r="F952" s="97" t="s">
        <v>7045</v>
      </c>
    </row>
    <row r="953" spans="2:6" ht="24.95" customHeight="1" x14ac:dyDescent="0.2">
      <c r="B953" s="97" t="s">
        <v>442</v>
      </c>
      <c r="C953" s="97" t="s">
        <v>405</v>
      </c>
      <c r="D953" s="97" t="s">
        <v>2707</v>
      </c>
      <c r="E953" s="65" t="s">
        <v>3263</v>
      </c>
      <c r="F953" s="97" t="s">
        <v>7046</v>
      </c>
    </row>
    <row r="954" spans="2:6" ht="24.95" customHeight="1" x14ac:dyDescent="0.2">
      <c r="B954" s="97" t="s">
        <v>442</v>
      </c>
      <c r="C954" s="97" t="s">
        <v>415</v>
      </c>
      <c r="D954" s="97" t="s">
        <v>2707</v>
      </c>
      <c r="E954" s="65" t="s">
        <v>3264</v>
      </c>
      <c r="F954" s="97" t="s">
        <v>7047</v>
      </c>
    </row>
    <row r="955" spans="2:6" ht="24.95" customHeight="1" x14ac:dyDescent="0.2">
      <c r="B955" s="97" t="s">
        <v>442</v>
      </c>
      <c r="C955" s="97" t="s">
        <v>424</v>
      </c>
      <c r="D955" s="97" t="s">
        <v>2707</v>
      </c>
      <c r="E955" s="65" t="s">
        <v>3265</v>
      </c>
      <c r="F955" s="97" t="s">
        <v>7048</v>
      </c>
    </row>
    <row r="956" spans="2:6" ht="24.95" customHeight="1" x14ac:dyDescent="0.2">
      <c r="B956" s="97" t="s">
        <v>442</v>
      </c>
      <c r="C956" s="97" t="s">
        <v>5583</v>
      </c>
      <c r="D956" s="97" t="s">
        <v>2707</v>
      </c>
      <c r="E956" s="65" t="s">
        <v>3262</v>
      </c>
      <c r="F956" s="97" t="s">
        <v>7049</v>
      </c>
    </row>
    <row r="957" spans="2:6" ht="24.95" customHeight="1" x14ac:dyDescent="0.2">
      <c r="B957" s="97" t="s">
        <v>442</v>
      </c>
      <c r="C957" s="97" t="s">
        <v>442</v>
      </c>
      <c r="D957" s="97" t="s">
        <v>2707</v>
      </c>
      <c r="E957" s="65" t="s">
        <v>3266</v>
      </c>
      <c r="F957" s="97" t="s">
        <v>7050</v>
      </c>
    </row>
    <row r="958" spans="2:6" ht="24.95" customHeight="1" x14ac:dyDescent="0.2">
      <c r="B958" s="97" t="s">
        <v>442</v>
      </c>
      <c r="C958" s="97" t="s">
        <v>5710</v>
      </c>
      <c r="D958" s="97" t="s">
        <v>2707</v>
      </c>
      <c r="E958" s="65" t="s">
        <v>2993</v>
      </c>
      <c r="F958" s="97" t="s">
        <v>7051</v>
      </c>
    </row>
    <row r="959" spans="2:6" ht="24.95" customHeight="1" x14ac:dyDescent="0.2">
      <c r="B959" s="97" t="s">
        <v>442</v>
      </c>
      <c r="C959" s="97" t="s">
        <v>5858</v>
      </c>
      <c r="D959" s="97" t="s">
        <v>2707</v>
      </c>
      <c r="E959" s="65" t="s">
        <v>3137</v>
      </c>
      <c r="F959" s="97" t="s">
        <v>7052</v>
      </c>
    </row>
    <row r="960" spans="2:6" ht="24.95" customHeight="1" x14ac:dyDescent="0.2">
      <c r="B960" s="97" t="s">
        <v>3537</v>
      </c>
      <c r="C960" s="97" t="s">
        <v>4622</v>
      </c>
      <c r="D960" s="97" t="s">
        <v>2708</v>
      </c>
      <c r="E960" s="65" t="s">
        <v>2716</v>
      </c>
      <c r="F960" s="97" t="s">
        <v>7053</v>
      </c>
    </row>
    <row r="961" spans="2:6" ht="24.95" customHeight="1" x14ac:dyDescent="0.2">
      <c r="B961" s="97" t="s">
        <v>3537</v>
      </c>
      <c r="C961" s="97" t="s">
        <v>107</v>
      </c>
      <c r="D961" s="97" t="s">
        <v>2708</v>
      </c>
      <c r="E961" s="65" t="s">
        <v>3267</v>
      </c>
      <c r="F961" s="97" t="s">
        <v>7054</v>
      </c>
    </row>
    <row r="962" spans="2:6" ht="24.95" customHeight="1" x14ac:dyDescent="0.2">
      <c r="B962" s="97" t="s">
        <v>3537</v>
      </c>
      <c r="C962" s="97" t="s">
        <v>128</v>
      </c>
      <c r="D962" s="97" t="s">
        <v>2708</v>
      </c>
      <c r="E962" s="65" t="s">
        <v>3156</v>
      </c>
      <c r="F962" s="97" t="s">
        <v>7055</v>
      </c>
    </row>
    <row r="963" spans="2:6" ht="24.95" customHeight="1" x14ac:dyDescent="0.2">
      <c r="B963" s="97" t="s">
        <v>3537</v>
      </c>
      <c r="C963" s="97" t="s">
        <v>150</v>
      </c>
      <c r="D963" s="97" t="s">
        <v>2708</v>
      </c>
      <c r="E963" s="65" t="s">
        <v>2726</v>
      </c>
      <c r="F963" s="97" t="s">
        <v>7056</v>
      </c>
    </row>
    <row r="964" spans="2:6" ht="24.95" customHeight="1" x14ac:dyDescent="0.2">
      <c r="B964" s="97" t="s">
        <v>3537</v>
      </c>
      <c r="C964" s="97" t="s">
        <v>3622</v>
      </c>
      <c r="D964" s="97" t="s">
        <v>2708</v>
      </c>
      <c r="E964" s="65" t="s">
        <v>3268</v>
      </c>
      <c r="F964" s="97" t="s">
        <v>7057</v>
      </c>
    </row>
    <row r="965" spans="2:6" ht="24.95" customHeight="1" x14ac:dyDescent="0.2">
      <c r="B965" s="97" t="s">
        <v>3537</v>
      </c>
      <c r="C965" s="97" t="s">
        <v>190</v>
      </c>
      <c r="D965" s="97" t="s">
        <v>2708</v>
      </c>
      <c r="E965" s="65" t="s">
        <v>2735</v>
      </c>
      <c r="F965" s="97" t="s">
        <v>7058</v>
      </c>
    </row>
    <row r="966" spans="2:6" ht="24.95" customHeight="1" x14ac:dyDescent="0.2">
      <c r="B966" s="97" t="s">
        <v>3537</v>
      </c>
      <c r="C966" s="97" t="s">
        <v>205</v>
      </c>
      <c r="D966" s="97" t="s">
        <v>2708</v>
      </c>
      <c r="E966" s="65" t="s">
        <v>3269</v>
      </c>
      <c r="F966" s="97" t="s">
        <v>7059</v>
      </c>
    </row>
    <row r="967" spans="2:6" ht="24.95" customHeight="1" x14ac:dyDescent="0.2">
      <c r="B967" s="97" t="s">
        <v>3537</v>
      </c>
      <c r="C967" s="97" t="s">
        <v>224</v>
      </c>
      <c r="D967" s="97" t="s">
        <v>2708</v>
      </c>
      <c r="E967" s="65" t="s">
        <v>3184</v>
      </c>
      <c r="F967" s="97" t="s">
        <v>7060</v>
      </c>
    </row>
    <row r="968" spans="2:6" ht="24.95" customHeight="1" x14ac:dyDescent="0.2">
      <c r="B968" s="97" t="s">
        <v>3537</v>
      </c>
      <c r="C968" s="97" t="s">
        <v>4024</v>
      </c>
      <c r="D968" s="97" t="s">
        <v>2708</v>
      </c>
      <c r="E968" s="65" t="s">
        <v>2765</v>
      </c>
      <c r="F968" s="97" t="s">
        <v>7061</v>
      </c>
    </row>
    <row r="969" spans="2:6" ht="24.95" customHeight="1" x14ac:dyDescent="0.2">
      <c r="B969" s="97" t="s">
        <v>3537</v>
      </c>
      <c r="C969" s="97" t="s">
        <v>260</v>
      </c>
      <c r="D969" s="97" t="s">
        <v>2708</v>
      </c>
      <c r="E969" s="65" t="s">
        <v>3237</v>
      </c>
      <c r="F969" s="97" t="s">
        <v>7062</v>
      </c>
    </row>
    <row r="970" spans="2:6" ht="24.95" customHeight="1" x14ac:dyDescent="0.2">
      <c r="B970" s="97" t="s">
        <v>3537</v>
      </c>
      <c r="C970" s="97" t="s">
        <v>276</v>
      </c>
      <c r="D970" s="97" t="s">
        <v>2708</v>
      </c>
      <c r="E970" s="65" t="s">
        <v>3076</v>
      </c>
      <c r="F970" s="97" t="s">
        <v>7063</v>
      </c>
    </row>
    <row r="971" spans="2:6" ht="24.95" customHeight="1" x14ac:dyDescent="0.2">
      <c r="B971" s="97" t="s">
        <v>3537</v>
      </c>
      <c r="C971" s="97" t="s">
        <v>292</v>
      </c>
      <c r="D971" s="97" t="s">
        <v>2708</v>
      </c>
      <c r="E971" s="65" t="s">
        <v>3095</v>
      </c>
      <c r="F971" s="97" t="s">
        <v>7064</v>
      </c>
    </row>
    <row r="972" spans="2:6" ht="24.95" customHeight="1" x14ac:dyDescent="0.2">
      <c r="B972" s="97" t="s">
        <v>3537</v>
      </c>
      <c r="C972" s="97" t="s">
        <v>305</v>
      </c>
      <c r="D972" s="97" t="s">
        <v>2708</v>
      </c>
      <c r="E972" s="65" t="s">
        <v>3242</v>
      </c>
      <c r="F972" s="97" t="s">
        <v>7065</v>
      </c>
    </row>
    <row r="973" spans="2:6" ht="24.95" customHeight="1" x14ac:dyDescent="0.2">
      <c r="B973" s="97" t="s">
        <v>3537</v>
      </c>
      <c r="C973" s="97" t="s">
        <v>322</v>
      </c>
      <c r="D973" s="97" t="s">
        <v>2708</v>
      </c>
      <c r="E973" s="65" t="s">
        <v>2932</v>
      </c>
      <c r="F973" s="97" t="s">
        <v>7066</v>
      </c>
    </row>
    <row r="974" spans="2:6" ht="24.95" customHeight="1" x14ac:dyDescent="0.2">
      <c r="B974" s="97" t="s">
        <v>3537</v>
      </c>
      <c r="C974" s="97" t="s">
        <v>338</v>
      </c>
      <c r="D974" s="97" t="s">
        <v>2708</v>
      </c>
      <c r="E974" s="65" t="s">
        <v>2925</v>
      </c>
      <c r="F974" s="97" t="s">
        <v>7067</v>
      </c>
    </row>
    <row r="975" spans="2:6" ht="24.95" customHeight="1" x14ac:dyDescent="0.2">
      <c r="B975" s="97" t="s">
        <v>3537</v>
      </c>
      <c r="C975" s="97" t="s">
        <v>348</v>
      </c>
      <c r="D975" s="97" t="s">
        <v>2708</v>
      </c>
      <c r="E975" s="65" t="s">
        <v>2884</v>
      </c>
      <c r="F975" s="97" t="s">
        <v>7068</v>
      </c>
    </row>
    <row r="976" spans="2:6" ht="24.95" customHeight="1" x14ac:dyDescent="0.2">
      <c r="B976" s="97" t="s">
        <v>3537</v>
      </c>
      <c r="C976" s="97" t="s">
        <v>361</v>
      </c>
      <c r="D976" s="97" t="s">
        <v>2708</v>
      </c>
      <c r="E976" s="65" t="s">
        <v>3186</v>
      </c>
      <c r="F976" s="97" t="s">
        <v>7069</v>
      </c>
    </row>
    <row r="977" spans="2:6" ht="24.95" customHeight="1" x14ac:dyDescent="0.2">
      <c r="B977" s="97" t="s">
        <v>3537</v>
      </c>
      <c r="C977" s="97" t="s">
        <v>377</v>
      </c>
      <c r="D977" s="97" t="s">
        <v>2708</v>
      </c>
      <c r="E977" s="65" t="s">
        <v>3270</v>
      </c>
      <c r="F977" s="97" t="s">
        <v>7070</v>
      </c>
    </row>
    <row r="978" spans="2:6" ht="24.95" customHeight="1" x14ac:dyDescent="0.2">
      <c r="B978" s="97" t="s">
        <v>3537</v>
      </c>
      <c r="C978" s="97" t="s">
        <v>391</v>
      </c>
      <c r="D978" s="97" t="s">
        <v>2708</v>
      </c>
      <c r="E978" s="65" t="s">
        <v>3271</v>
      </c>
      <c r="F978" s="97" t="s">
        <v>7071</v>
      </c>
    </row>
    <row r="979" spans="2:6" ht="24.95" customHeight="1" x14ac:dyDescent="0.2">
      <c r="B979" s="97" t="s">
        <v>3537</v>
      </c>
      <c r="C979" s="97" t="s">
        <v>406</v>
      </c>
      <c r="D979" s="97" t="s">
        <v>2708</v>
      </c>
      <c r="E979" s="65" t="s">
        <v>3159</v>
      </c>
      <c r="F979" s="97" t="s">
        <v>7072</v>
      </c>
    </row>
    <row r="980" spans="2:6" ht="24.95" customHeight="1" x14ac:dyDescent="0.2">
      <c r="B980" s="97" t="s">
        <v>3537</v>
      </c>
      <c r="C980" s="97" t="s">
        <v>416</v>
      </c>
      <c r="D980" s="97" t="s">
        <v>2708</v>
      </c>
      <c r="E980" s="65" t="s">
        <v>2778</v>
      </c>
      <c r="F980" s="97" t="s">
        <v>7073</v>
      </c>
    </row>
    <row r="981" spans="2:6" ht="24.95" customHeight="1" x14ac:dyDescent="0.2">
      <c r="B981" s="97" t="s">
        <v>3537</v>
      </c>
      <c r="C981" s="97" t="s">
        <v>425</v>
      </c>
      <c r="D981" s="97" t="s">
        <v>2708</v>
      </c>
      <c r="E981" s="65" t="s">
        <v>3160</v>
      </c>
      <c r="F981" s="97" t="s">
        <v>7074</v>
      </c>
    </row>
    <row r="982" spans="2:6" ht="24.95" customHeight="1" x14ac:dyDescent="0.2">
      <c r="B982" s="97" t="s">
        <v>3537</v>
      </c>
      <c r="C982" s="97" t="s">
        <v>432</v>
      </c>
      <c r="D982" s="97" t="s">
        <v>2708</v>
      </c>
      <c r="E982" s="65" t="s">
        <v>3204</v>
      </c>
      <c r="F982" s="97" t="s">
        <v>7075</v>
      </c>
    </row>
    <row r="983" spans="2:6" ht="24.95" customHeight="1" x14ac:dyDescent="0.2">
      <c r="B983" s="97" t="s">
        <v>3537</v>
      </c>
      <c r="C983" s="97" t="s">
        <v>4796</v>
      </c>
      <c r="D983" s="97" t="s">
        <v>2708</v>
      </c>
      <c r="E983" s="65" t="s">
        <v>3272</v>
      </c>
      <c r="F983" s="97" t="s">
        <v>7076</v>
      </c>
    </row>
    <row r="984" spans="2:6" ht="24.95" customHeight="1" x14ac:dyDescent="0.2">
      <c r="B984" s="97" t="s">
        <v>3537</v>
      </c>
      <c r="C984" s="97" t="s">
        <v>4801</v>
      </c>
      <c r="D984" s="97" t="s">
        <v>2708</v>
      </c>
      <c r="E984" s="65" t="s">
        <v>2788</v>
      </c>
      <c r="F984" s="97" t="s">
        <v>7077</v>
      </c>
    </row>
    <row r="985" spans="2:6" ht="24.95" customHeight="1" x14ac:dyDescent="0.2">
      <c r="B985" s="97" t="s">
        <v>3537</v>
      </c>
      <c r="C985" s="97" t="s">
        <v>5634</v>
      </c>
      <c r="D985" s="97" t="s">
        <v>2708</v>
      </c>
      <c r="E985" s="65" t="s">
        <v>3062</v>
      </c>
      <c r="F985" s="97" t="s">
        <v>7078</v>
      </c>
    </row>
    <row r="986" spans="2:6" ht="24.95" customHeight="1" x14ac:dyDescent="0.2">
      <c r="B986" s="97" t="s">
        <v>3537</v>
      </c>
      <c r="C986" s="97" t="s">
        <v>468</v>
      </c>
      <c r="D986" s="97" t="s">
        <v>2708</v>
      </c>
      <c r="E986" s="65" t="s">
        <v>3273</v>
      </c>
      <c r="F986" s="97" t="s">
        <v>7079</v>
      </c>
    </row>
    <row r="987" spans="2:6" ht="24.95" customHeight="1" x14ac:dyDescent="0.2">
      <c r="B987" s="97" t="s">
        <v>3537</v>
      </c>
      <c r="C987" s="97" t="s">
        <v>477</v>
      </c>
      <c r="D987" s="97" t="s">
        <v>2708</v>
      </c>
      <c r="E987" s="65" t="s">
        <v>3274</v>
      </c>
      <c r="F987" s="97" t="s">
        <v>7080</v>
      </c>
    </row>
    <row r="988" spans="2:6" ht="24.95" customHeight="1" x14ac:dyDescent="0.2">
      <c r="B988" s="97" t="s">
        <v>3537</v>
      </c>
      <c r="C988" s="97" t="s">
        <v>485</v>
      </c>
      <c r="D988" s="97" t="s">
        <v>2708</v>
      </c>
      <c r="E988" s="65" t="s">
        <v>2794</v>
      </c>
      <c r="F988" s="97" t="s">
        <v>7081</v>
      </c>
    </row>
    <row r="989" spans="2:6" ht="24.95" customHeight="1" x14ac:dyDescent="0.2">
      <c r="B989" s="97" t="s">
        <v>3537</v>
      </c>
      <c r="C989" s="97" t="s">
        <v>494</v>
      </c>
      <c r="D989" s="97" t="s">
        <v>2708</v>
      </c>
      <c r="E989" s="65" t="s">
        <v>3275</v>
      </c>
      <c r="F989" s="97" t="s">
        <v>7082</v>
      </c>
    </row>
    <row r="990" spans="2:6" ht="24.95" customHeight="1" x14ac:dyDescent="0.2">
      <c r="B990" s="97" t="s">
        <v>3537</v>
      </c>
      <c r="C990" s="97" t="s">
        <v>503</v>
      </c>
      <c r="D990" s="97" t="s">
        <v>2708</v>
      </c>
      <c r="E990" s="65" t="s">
        <v>2860</v>
      </c>
      <c r="F990" s="97" t="s">
        <v>7083</v>
      </c>
    </row>
    <row r="991" spans="2:6" ht="24.95" customHeight="1" x14ac:dyDescent="0.2">
      <c r="B991" s="97" t="s">
        <v>3537</v>
      </c>
      <c r="C991" s="97" t="s">
        <v>512</v>
      </c>
      <c r="D991" s="97" t="s">
        <v>2708</v>
      </c>
      <c r="E991" s="65" t="s">
        <v>3251</v>
      </c>
      <c r="F991" s="97" t="s">
        <v>7084</v>
      </c>
    </row>
    <row r="992" spans="2:6" ht="24.95" customHeight="1" x14ac:dyDescent="0.2">
      <c r="B992" s="97" t="s">
        <v>3537</v>
      </c>
      <c r="C992" s="97" t="s">
        <v>520</v>
      </c>
      <c r="D992" s="97" t="s">
        <v>2708</v>
      </c>
      <c r="E992" s="65" t="s">
        <v>3081</v>
      </c>
      <c r="F992" s="97" t="s">
        <v>7085</v>
      </c>
    </row>
    <row r="993" spans="2:6" ht="24.95" customHeight="1" x14ac:dyDescent="0.2">
      <c r="B993" s="97" t="s">
        <v>3537</v>
      </c>
      <c r="C993" s="97" t="s">
        <v>528</v>
      </c>
      <c r="D993" s="97" t="s">
        <v>2708</v>
      </c>
      <c r="E993" s="65" t="s">
        <v>3276</v>
      </c>
      <c r="F993" s="97" t="s">
        <v>7086</v>
      </c>
    </row>
    <row r="994" spans="2:6" ht="24.95" customHeight="1" x14ac:dyDescent="0.2">
      <c r="B994" s="97" t="s">
        <v>3537</v>
      </c>
      <c r="C994" s="97" t="s">
        <v>5313</v>
      </c>
      <c r="D994" s="97" t="s">
        <v>2708</v>
      </c>
      <c r="E994" s="65" t="s">
        <v>2802</v>
      </c>
      <c r="F994" s="97" t="s">
        <v>7087</v>
      </c>
    </row>
    <row r="995" spans="2:6" ht="24.95" customHeight="1" x14ac:dyDescent="0.2">
      <c r="B995" s="97" t="s">
        <v>3537</v>
      </c>
      <c r="C995" s="97" t="s">
        <v>544</v>
      </c>
      <c r="D995" s="97" t="s">
        <v>2708</v>
      </c>
      <c r="E995" s="65" t="s">
        <v>3009</v>
      </c>
      <c r="F995" s="97" t="s">
        <v>7088</v>
      </c>
    </row>
    <row r="996" spans="2:6" ht="24.95" customHeight="1" x14ac:dyDescent="0.2">
      <c r="B996" s="97" t="s">
        <v>3537</v>
      </c>
      <c r="C996" s="97" t="s">
        <v>547</v>
      </c>
      <c r="D996" s="97" t="s">
        <v>2708</v>
      </c>
      <c r="E996" s="65" t="s">
        <v>3046</v>
      </c>
      <c r="F996" s="97" t="s">
        <v>7089</v>
      </c>
    </row>
    <row r="997" spans="2:6" ht="24.95" customHeight="1" x14ac:dyDescent="0.2">
      <c r="B997" s="97" t="s">
        <v>3537</v>
      </c>
      <c r="C997" s="97" t="s">
        <v>552</v>
      </c>
      <c r="D997" s="97" t="s">
        <v>2708</v>
      </c>
      <c r="E997" s="65" t="s">
        <v>3277</v>
      </c>
      <c r="F997" s="97" t="s">
        <v>7090</v>
      </c>
    </row>
    <row r="998" spans="2:6" ht="24.95" customHeight="1" x14ac:dyDescent="0.2">
      <c r="B998" s="97" t="s">
        <v>3537</v>
      </c>
      <c r="C998" s="97" t="s">
        <v>558</v>
      </c>
      <c r="D998" s="97" t="s">
        <v>2708</v>
      </c>
      <c r="E998" s="65" t="s">
        <v>3278</v>
      </c>
      <c r="F998" s="97" t="s">
        <v>7091</v>
      </c>
    </row>
    <row r="999" spans="2:6" ht="24.95" customHeight="1" x14ac:dyDescent="0.2">
      <c r="B999" s="97" t="s">
        <v>3537</v>
      </c>
      <c r="C999" s="97" t="s">
        <v>565</v>
      </c>
      <c r="D999" s="97" t="s">
        <v>2708</v>
      </c>
      <c r="E999" s="65" t="s">
        <v>2868</v>
      </c>
      <c r="F999" s="97" t="s">
        <v>7092</v>
      </c>
    </row>
    <row r="1000" spans="2:6" ht="24.95" customHeight="1" x14ac:dyDescent="0.2">
      <c r="B1000" s="97" t="s">
        <v>3537</v>
      </c>
      <c r="C1000" s="97" t="s">
        <v>572</v>
      </c>
      <c r="D1000" s="97" t="s">
        <v>2708</v>
      </c>
      <c r="E1000" s="65" t="s">
        <v>3085</v>
      </c>
      <c r="F1000" s="97" t="s">
        <v>7093</v>
      </c>
    </row>
    <row r="1001" spans="2:6" ht="24.95" customHeight="1" x14ac:dyDescent="0.2">
      <c r="B1001" s="97" t="s">
        <v>3537</v>
      </c>
      <c r="C1001" s="97" t="s">
        <v>580</v>
      </c>
      <c r="D1001" s="97" t="s">
        <v>2708</v>
      </c>
      <c r="E1001" s="65" t="s">
        <v>2823</v>
      </c>
      <c r="F1001" s="97" t="s">
        <v>7094</v>
      </c>
    </row>
    <row r="1002" spans="2:6" ht="24.95" customHeight="1" x14ac:dyDescent="0.2">
      <c r="B1002" s="97" t="s">
        <v>3537</v>
      </c>
      <c r="C1002" s="97" t="s">
        <v>5778</v>
      </c>
      <c r="D1002" s="97" t="s">
        <v>2708</v>
      </c>
      <c r="E1002" s="65" t="s">
        <v>2871</v>
      </c>
      <c r="F1002" s="97" t="s">
        <v>7095</v>
      </c>
    </row>
    <row r="1003" spans="2:6" ht="24.95" customHeight="1" x14ac:dyDescent="0.2">
      <c r="B1003" s="97" t="s">
        <v>3537</v>
      </c>
      <c r="C1003" s="97" t="s">
        <v>587</v>
      </c>
      <c r="D1003" s="97" t="s">
        <v>2708</v>
      </c>
      <c r="E1003" s="65" t="s">
        <v>2837</v>
      </c>
      <c r="F1003" s="97" t="s">
        <v>7096</v>
      </c>
    </row>
    <row r="1004" spans="2:6" ht="24.95" customHeight="1" x14ac:dyDescent="0.2">
      <c r="B1004" s="97" t="s">
        <v>3537</v>
      </c>
      <c r="C1004" s="97" t="s">
        <v>591</v>
      </c>
      <c r="D1004" s="97" t="s">
        <v>2708</v>
      </c>
      <c r="E1004" s="65" t="s">
        <v>2840</v>
      </c>
      <c r="F1004" s="97" t="s">
        <v>7097</v>
      </c>
    </row>
    <row r="1005" spans="2:6" ht="24.95" customHeight="1" x14ac:dyDescent="0.2">
      <c r="B1005" s="97" t="s">
        <v>3537</v>
      </c>
      <c r="C1005" s="97" t="s">
        <v>593</v>
      </c>
      <c r="D1005" s="97" t="s">
        <v>2708</v>
      </c>
      <c r="E1005" s="65" t="s">
        <v>3279</v>
      </c>
      <c r="F1005" s="97" t="s">
        <v>7098</v>
      </c>
    </row>
    <row r="1006" spans="2:6" ht="24.95" customHeight="1" x14ac:dyDescent="0.2">
      <c r="B1006" s="97" t="s">
        <v>3537</v>
      </c>
      <c r="C1006" s="97" t="s">
        <v>597</v>
      </c>
      <c r="D1006" s="97" t="s">
        <v>2708</v>
      </c>
      <c r="E1006" s="65" t="s">
        <v>2841</v>
      </c>
      <c r="F1006" s="97" t="s">
        <v>7099</v>
      </c>
    </row>
    <row r="1007" spans="2:6" ht="24.95" customHeight="1" x14ac:dyDescent="0.2">
      <c r="B1007" s="97" t="s">
        <v>7100</v>
      </c>
      <c r="C1007" s="97" t="s">
        <v>87</v>
      </c>
      <c r="D1007" s="97" t="s">
        <v>2709</v>
      </c>
      <c r="E1007" s="65" t="s">
        <v>2716</v>
      </c>
      <c r="F1007" s="97" t="s">
        <v>7101</v>
      </c>
    </row>
    <row r="1008" spans="2:6" ht="24.95" customHeight="1" x14ac:dyDescent="0.2">
      <c r="B1008" s="97" t="s">
        <v>7100</v>
      </c>
      <c r="C1008" s="97" t="s">
        <v>3488</v>
      </c>
      <c r="D1008" s="97" t="s">
        <v>2709</v>
      </c>
      <c r="E1008" s="65" t="s">
        <v>3155</v>
      </c>
      <c r="F1008" s="97" t="s">
        <v>7102</v>
      </c>
    </row>
    <row r="1009" spans="2:6" ht="24.95" customHeight="1" x14ac:dyDescent="0.2">
      <c r="B1009" s="97" t="s">
        <v>7100</v>
      </c>
      <c r="C1009" s="97" t="s">
        <v>3583</v>
      </c>
      <c r="D1009" s="97" t="s">
        <v>2709</v>
      </c>
      <c r="E1009" s="65" t="s">
        <v>2729</v>
      </c>
      <c r="F1009" s="97" t="s">
        <v>7103</v>
      </c>
    </row>
    <row r="1010" spans="2:6" ht="24.95" customHeight="1" x14ac:dyDescent="0.2">
      <c r="B1010" s="97" t="s">
        <v>7100</v>
      </c>
      <c r="C1010" s="97" t="s">
        <v>151</v>
      </c>
      <c r="D1010" s="97" t="s">
        <v>2709</v>
      </c>
      <c r="E1010" s="65" t="s">
        <v>3280</v>
      </c>
      <c r="F1010" s="97" t="s">
        <v>7104</v>
      </c>
    </row>
    <row r="1011" spans="2:6" ht="24.95" customHeight="1" x14ac:dyDescent="0.2">
      <c r="B1011" s="97" t="s">
        <v>7100</v>
      </c>
      <c r="C1011" s="97" t="s">
        <v>116</v>
      </c>
      <c r="D1011" s="97" t="s">
        <v>2709</v>
      </c>
      <c r="E1011" s="65" t="s">
        <v>3281</v>
      </c>
      <c r="F1011" s="97" t="s">
        <v>7105</v>
      </c>
    </row>
    <row r="1012" spans="2:6" ht="24.95" customHeight="1" x14ac:dyDescent="0.2">
      <c r="B1012" s="97" t="s">
        <v>7100</v>
      </c>
      <c r="C1012" s="97" t="s">
        <v>2658</v>
      </c>
      <c r="D1012" s="97" t="s">
        <v>2709</v>
      </c>
      <c r="E1012" s="65" t="s">
        <v>3034</v>
      </c>
      <c r="F1012" s="97" t="s">
        <v>7106</v>
      </c>
    </row>
    <row r="1013" spans="2:6" ht="24.95" customHeight="1" x14ac:dyDescent="0.2">
      <c r="B1013" s="97" t="s">
        <v>7100</v>
      </c>
      <c r="C1013" s="97" t="s">
        <v>206</v>
      </c>
      <c r="D1013" s="97" t="s">
        <v>2709</v>
      </c>
      <c r="E1013" s="65" t="s">
        <v>2914</v>
      </c>
      <c r="F1013" s="97" t="s">
        <v>7107</v>
      </c>
    </row>
    <row r="1014" spans="2:6" ht="24.95" customHeight="1" x14ac:dyDescent="0.2">
      <c r="B1014" s="97" t="s">
        <v>7100</v>
      </c>
      <c r="C1014" s="97" t="s">
        <v>225</v>
      </c>
      <c r="D1014" s="97" t="s">
        <v>2709</v>
      </c>
      <c r="E1014" s="65" t="s">
        <v>3230</v>
      </c>
      <c r="F1014" s="97" t="s">
        <v>7108</v>
      </c>
    </row>
    <row r="1015" spans="2:6" ht="24.95" customHeight="1" x14ac:dyDescent="0.2">
      <c r="B1015" s="97" t="s">
        <v>7100</v>
      </c>
      <c r="C1015" s="97" t="s">
        <v>243</v>
      </c>
      <c r="D1015" s="97" t="s">
        <v>2709</v>
      </c>
      <c r="E1015" s="65" t="s">
        <v>2743</v>
      </c>
      <c r="F1015" s="97" t="s">
        <v>7109</v>
      </c>
    </row>
    <row r="1016" spans="2:6" ht="24.95" customHeight="1" x14ac:dyDescent="0.2">
      <c r="B1016" s="97" t="s">
        <v>7100</v>
      </c>
      <c r="C1016" s="97" t="s">
        <v>261</v>
      </c>
      <c r="D1016" s="97" t="s">
        <v>2709</v>
      </c>
      <c r="E1016" s="65" t="s">
        <v>3282</v>
      </c>
      <c r="F1016" s="97" t="s">
        <v>7110</v>
      </c>
    </row>
    <row r="1017" spans="2:6" ht="24.95" customHeight="1" x14ac:dyDescent="0.2">
      <c r="B1017" s="97" t="s">
        <v>7100</v>
      </c>
      <c r="C1017" s="97" t="s">
        <v>277</v>
      </c>
      <c r="D1017" s="97" t="s">
        <v>2709</v>
      </c>
      <c r="E1017" s="65" t="s">
        <v>3092</v>
      </c>
      <c r="F1017" s="97" t="s">
        <v>7111</v>
      </c>
    </row>
    <row r="1018" spans="2:6" ht="24.95" customHeight="1" x14ac:dyDescent="0.2">
      <c r="B1018" s="97" t="s">
        <v>7100</v>
      </c>
      <c r="C1018" s="97" t="s">
        <v>133</v>
      </c>
      <c r="D1018" s="97" t="s">
        <v>2709</v>
      </c>
      <c r="E1018" s="65" t="s">
        <v>3036</v>
      </c>
      <c r="F1018" s="97" t="s">
        <v>7112</v>
      </c>
    </row>
    <row r="1019" spans="2:6" ht="24.95" customHeight="1" x14ac:dyDescent="0.2">
      <c r="B1019" s="97" t="s">
        <v>7100</v>
      </c>
      <c r="C1019" s="97" t="s">
        <v>306</v>
      </c>
      <c r="D1019" s="97" t="s">
        <v>2709</v>
      </c>
      <c r="E1019" s="65" t="s">
        <v>2751</v>
      </c>
      <c r="F1019" s="97" t="s">
        <v>7113</v>
      </c>
    </row>
    <row r="1020" spans="2:6" ht="24.95" customHeight="1" x14ac:dyDescent="0.2">
      <c r="B1020" s="97" t="s">
        <v>7100</v>
      </c>
      <c r="C1020" s="97" t="s">
        <v>323</v>
      </c>
      <c r="D1020" s="97" t="s">
        <v>2709</v>
      </c>
      <c r="E1020" s="65" t="s">
        <v>3201</v>
      </c>
      <c r="F1020" s="97" t="s">
        <v>7114</v>
      </c>
    </row>
    <row r="1021" spans="2:6" ht="24.95" customHeight="1" x14ac:dyDescent="0.2">
      <c r="B1021" s="97" t="s">
        <v>7100</v>
      </c>
      <c r="C1021" s="97" t="s">
        <v>4296</v>
      </c>
      <c r="D1021" s="97" t="s">
        <v>2709</v>
      </c>
      <c r="E1021" s="65" t="s">
        <v>3283</v>
      </c>
      <c r="F1021" s="97" t="s">
        <v>7115</v>
      </c>
    </row>
    <row r="1022" spans="2:6" ht="24.95" customHeight="1" x14ac:dyDescent="0.2">
      <c r="B1022" s="97" t="s">
        <v>7100</v>
      </c>
      <c r="C1022" s="97" t="s">
        <v>349</v>
      </c>
      <c r="D1022" s="97" t="s">
        <v>2709</v>
      </c>
      <c r="E1022" s="65" t="s">
        <v>3284</v>
      </c>
      <c r="F1022" s="97" t="s">
        <v>7116</v>
      </c>
    </row>
    <row r="1023" spans="2:6" ht="24.95" customHeight="1" x14ac:dyDescent="0.2">
      <c r="B1023" s="97" t="s">
        <v>7100</v>
      </c>
      <c r="C1023" s="97" t="s">
        <v>362</v>
      </c>
      <c r="D1023" s="97" t="s">
        <v>2709</v>
      </c>
      <c r="E1023" s="65" t="s">
        <v>2883</v>
      </c>
      <c r="F1023" s="97" t="s">
        <v>7117</v>
      </c>
    </row>
    <row r="1024" spans="2:6" ht="24.95" customHeight="1" x14ac:dyDescent="0.2">
      <c r="B1024" s="97" t="s">
        <v>7100</v>
      </c>
      <c r="C1024" s="97" t="s">
        <v>378</v>
      </c>
      <c r="D1024" s="97" t="s">
        <v>2709</v>
      </c>
      <c r="E1024" s="65" t="s">
        <v>2764</v>
      </c>
      <c r="F1024" s="97" t="s">
        <v>7118</v>
      </c>
    </row>
    <row r="1025" spans="2:6" ht="24.95" customHeight="1" x14ac:dyDescent="0.2">
      <c r="B1025" s="97" t="s">
        <v>7100</v>
      </c>
      <c r="C1025" s="97" t="s">
        <v>392</v>
      </c>
      <c r="D1025" s="97" t="s">
        <v>2709</v>
      </c>
      <c r="E1025" s="65" t="s">
        <v>3270</v>
      </c>
      <c r="F1025" s="97" t="s">
        <v>7119</v>
      </c>
    </row>
    <row r="1026" spans="2:6" ht="24.95" customHeight="1" x14ac:dyDescent="0.2">
      <c r="B1026" s="97" t="s">
        <v>7100</v>
      </c>
      <c r="C1026" s="97" t="s">
        <v>407</v>
      </c>
      <c r="D1026" s="97" t="s">
        <v>2709</v>
      </c>
      <c r="E1026" s="65" t="s">
        <v>2771</v>
      </c>
      <c r="F1026" s="97" t="s">
        <v>7120</v>
      </c>
    </row>
    <row r="1027" spans="2:6" ht="24.95" customHeight="1" x14ac:dyDescent="0.2">
      <c r="B1027" s="97" t="s">
        <v>7100</v>
      </c>
      <c r="C1027" s="97" t="s">
        <v>4528</v>
      </c>
      <c r="D1027" s="97" t="s">
        <v>2709</v>
      </c>
      <c r="E1027" s="65" t="s">
        <v>2776</v>
      </c>
      <c r="F1027" s="97" t="s">
        <v>7121</v>
      </c>
    </row>
    <row r="1028" spans="2:6" ht="24.95" customHeight="1" x14ac:dyDescent="0.2">
      <c r="B1028" s="97" t="s">
        <v>7100</v>
      </c>
      <c r="C1028" s="97" t="s">
        <v>4656</v>
      </c>
      <c r="D1028" s="97" t="s">
        <v>2709</v>
      </c>
      <c r="E1028" s="65" t="s">
        <v>2782</v>
      </c>
      <c r="F1028" s="97" t="s">
        <v>7122</v>
      </c>
    </row>
    <row r="1029" spans="2:6" ht="24.95" customHeight="1" x14ac:dyDescent="0.2">
      <c r="B1029" s="97" t="s">
        <v>7100</v>
      </c>
      <c r="C1029" s="97" t="s">
        <v>433</v>
      </c>
      <c r="D1029" s="97" t="s">
        <v>2709</v>
      </c>
      <c r="E1029" s="65" t="s">
        <v>2946</v>
      </c>
      <c r="F1029" s="97" t="s">
        <v>7123</v>
      </c>
    </row>
    <row r="1030" spans="2:6" ht="24.95" customHeight="1" x14ac:dyDescent="0.2">
      <c r="B1030" s="97" t="s">
        <v>7100</v>
      </c>
      <c r="C1030" s="97" t="s">
        <v>4757</v>
      </c>
      <c r="D1030" s="97" t="s">
        <v>2709</v>
      </c>
      <c r="E1030" s="65" t="s">
        <v>2787</v>
      </c>
      <c r="F1030" s="97" t="s">
        <v>7124</v>
      </c>
    </row>
    <row r="1031" spans="2:6" ht="24.95" customHeight="1" x14ac:dyDescent="0.2">
      <c r="B1031" s="97" t="s">
        <v>7100</v>
      </c>
      <c r="C1031" s="97" t="s">
        <v>154</v>
      </c>
      <c r="D1031" s="97" t="s">
        <v>2709</v>
      </c>
      <c r="E1031" s="65" t="s">
        <v>2944</v>
      </c>
      <c r="F1031" s="97" t="s">
        <v>7125</v>
      </c>
    </row>
    <row r="1032" spans="2:6" ht="24.95" customHeight="1" x14ac:dyDescent="0.2">
      <c r="B1032" s="97" t="s">
        <v>7100</v>
      </c>
      <c r="C1032" s="97" t="s">
        <v>460</v>
      </c>
      <c r="D1032" s="97" t="s">
        <v>2709</v>
      </c>
      <c r="E1032" s="65" t="s">
        <v>3285</v>
      </c>
      <c r="F1032" s="97" t="s">
        <v>7126</v>
      </c>
    </row>
    <row r="1033" spans="2:6" ht="24.95" customHeight="1" x14ac:dyDescent="0.2">
      <c r="B1033" s="97" t="s">
        <v>7100</v>
      </c>
      <c r="C1033" s="97" t="s">
        <v>469</v>
      </c>
      <c r="D1033" s="97" t="s">
        <v>2709</v>
      </c>
      <c r="E1033" s="65" t="s">
        <v>2860</v>
      </c>
      <c r="F1033" s="97" t="s">
        <v>7127</v>
      </c>
    </row>
    <row r="1034" spans="2:6" ht="24.95" customHeight="1" x14ac:dyDescent="0.2">
      <c r="B1034" s="97" t="s">
        <v>7100</v>
      </c>
      <c r="C1034" s="97" t="s">
        <v>478</v>
      </c>
      <c r="D1034" s="97" t="s">
        <v>2709</v>
      </c>
      <c r="E1034" s="65" t="s">
        <v>3276</v>
      </c>
      <c r="F1034" s="97" t="s">
        <v>7128</v>
      </c>
    </row>
    <row r="1035" spans="2:6" ht="24.95" customHeight="1" x14ac:dyDescent="0.2">
      <c r="B1035" s="97" t="s">
        <v>7100</v>
      </c>
      <c r="C1035" s="97" t="s">
        <v>438</v>
      </c>
      <c r="D1035" s="97" t="s">
        <v>2709</v>
      </c>
      <c r="E1035" s="65" t="s">
        <v>2865</v>
      </c>
      <c r="F1035" s="97" t="s">
        <v>7129</v>
      </c>
    </row>
    <row r="1036" spans="2:6" ht="24.95" customHeight="1" x14ac:dyDescent="0.2">
      <c r="B1036" s="97" t="s">
        <v>7100</v>
      </c>
      <c r="C1036" s="97" t="s">
        <v>5379</v>
      </c>
      <c r="D1036" s="97" t="s">
        <v>2709</v>
      </c>
      <c r="E1036" s="65" t="s">
        <v>3009</v>
      </c>
      <c r="F1036" s="97" t="s">
        <v>7130</v>
      </c>
    </row>
    <row r="1037" spans="2:6" ht="24.95" customHeight="1" x14ac:dyDescent="0.2">
      <c r="B1037" s="97" t="s">
        <v>7100</v>
      </c>
      <c r="C1037" s="97" t="s">
        <v>504</v>
      </c>
      <c r="D1037" s="97" t="s">
        <v>2709</v>
      </c>
      <c r="E1037" s="65" t="s">
        <v>3046</v>
      </c>
      <c r="F1037" s="97" t="s">
        <v>7131</v>
      </c>
    </row>
    <row r="1038" spans="2:6" ht="24.95" customHeight="1" x14ac:dyDescent="0.2">
      <c r="B1038" s="97" t="s">
        <v>7100</v>
      </c>
      <c r="C1038" s="97" t="s">
        <v>424</v>
      </c>
      <c r="D1038" s="97" t="s">
        <v>2709</v>
      </c>
      <c r="E1038" s="65" t="s">
        <v>2820</v>
      </c>
      <c r="F1038" s="97" t="s">
        <v>7132</v>
      </c>
    </row>
    <row r="1039" spans="2:6" ht="24.95" customHeight="1" x14ac:dyDescent="0.2">
      <c r="B1039" s="97" t="s">
        <v>7100</v>
      </c>
      <c r="C1039" s="97" t="s">
        <v>521</v>
      </c>
      <c r="D1039" s="97" t="s">
        <v>2709</v>
      </c>
      <c r="E1039" s="65" t="s">
        <v>2826</v>
      </c>
      <c r="F1039" s="97" t="s">
        <v>7133</v>
      </c>
    </row>
    <row r="1040" spans="2:6" ht="24.95" customHeight="1" x14ac:dyDescent="0.2">
      <c r="B1040" s="97" t="s">
        <v>7100</v>
      </c>
      <c r="C1040" s="97" t="s">
        <v>529</v>
      </c>
      <c r="D1040" s="97" t="s">
        <v>2709</v>
      </c>
      <c r="E1040" s="65" t="s">
        <v>3137</v>
      </c>
      <c r="F1040" s="97" t="s">
        <v>7134</v>
      </c>
    </row>
    <row r="1041" spans="2:6" ht="24.95" customHeight="1" x14ac:dyDescent="0.2">
      <c r="B1041" s="97" t="s">
        <v>7100</v>
      </c>
      <c r="C1041" s="97" t="s">
        <v>537</v>
      </c>
      <c r="D1041" s="97" t="s">
        <v>2709</v>
      </c>
      <c r="E1041" s="65" t="s">
        <v>3286</v>
      </c>
      <c r="F1041" s="97" t="s">
        <v>7135</v>
      </c>
    </row>
    <row r="1042" spans="2:6" ht="24.95" customHeight="1" x14ac:dyDescent="0.2">
      <c r="B1042" s="97" t="s">
        <v>7100</v>
      </c>
      <c r="C1042" s="97" t="s">
        <v>5876</v>
      </c>
      <c r="D1042" s="97" t="s">
        <v>2709</v>
      </c>
      <c r="E1042" s="65" t="s">
        <v>3287</v>
      </c>
      <c r="F1042" s="97" t="s">
        <v>7136</v>
      </c>
    </row>
    <row r="1043" spans="2:6" ht="24.95" customHeight="1" x14ac:dyDescent="0.2">
      <c r="B1043" s="97" t="s">
        <v>7100</v>
      </c>
      <c r="C1043" s="97" t="s">
        <v>548</v>
      </c>
      <c r="D1043" s="97" t="s">
        <v>2709</v>
      </c>
      <c r="E1043" s="65" t="s">
        <v>3053</v>
      </c>
      <c r="F1043" s="97" t="s">
        <v>7137</v>
      </c>
    </row>
    <row r="1044" spans="2:6" ht="24.95" customHeight="1" x14ac:dyDescent="0.2">
      <c r="B1044" s="97" t="s">
        <v>7100</v>
      </c>
      <c r="C1044" s="97" t="s">
        <v>553</v>
      </c>
      <c r="D1044" s="97" t="s">
        <v>2709</v>
      </c>
      <c r="E1044" s="65" t="s">
        <v>3288</v>
      </c>
      <c r="F1044" s="97" t="s">
        <v>7138</v>
      </c>
    </row>
    <row r="1045" spans="2:6" ht="24.95" customHeight="1" x14ac:dyDescent="0.2">
      <c r="B1045" s="97" t="s">
        <v>7100</v>
      </c>
      <c r="C1045" s="97" t="s">
        <v>559</v>
      </c>
      <c r="D1045" s="97" t="s">
        <v>2709</v>
      </c>
      <c r="E1045" s="65" t="s">
        <v>3289</v>
      </c>
      <c r="F1045" s="97" t="s">
        <v>7139</v>
      </c>
    </row>
    <row r="1046" spans="2:6" ht="24.95" customHeight="1" x14ac:dyDescent="0.2">
      <c r="B1046" s="97" t="s">
        <v>7100</v>
      </c>
      <c r="C1046" s="97" t="s">
        <v>566</v>
      </c>
      <c r="D1046" s="97" t="s">
        <v>2709</v>
      </c>
      <c r="E1046" s="65" t="s">
        <v>2844</v>
      </c>
      <c r="F1046" s="97" t="s">
        <v>7140</v>
      </c>
    </row>
    <row r="1047" spans="2:6" ht="24.95" customHeight="1" x14ac:dyDescent="0.2">
      <c r="B1047" s="97" t="s">
        <v>7100</v>
      </c>
      <c r="C1047" s="97" t="s">
        <v>573</v>
      </c>
      <c r="D1047" s="97" t="s">
        <v>2709</v>
      </c>
      <c r="E1047" s="65" t="s">
        <v>3290</v>
      </c>
      <c r="F1047" s="97" t="s">
        <v>7141</v>
      </c>
    </row>
    <row r="1048" spans="2:6" ht="24.95" customHeight="1" x14ac:dyDescent="0.2">
      <c r="B1048" s="97" t="s">
        <v>7100</v>
      </c>
      <c r="C1048" s="97" t="s">
        <v>581</v>
      </c>
      <c r="D1048" s="97" t="s">
        <v>2709</v>
      </c>
      <c r="E1048" s="65" t="s">
        <v>2846</v>
      </c>
      <c r="F1048" s="97" t="s">
        <v>7142</v>
      </c>
    </row>
    <row r="1049" spans="2:6" ht="24.95" customHeight="1" x14ac:dyDescent="0.2">
      <c r="B1049" s="97" t="s">
        <v>68</v>
      </c>
      <c r="C1049" s="97" t="s">
        <v>68</v>
      </c>
      <c r="D1049" s="97" t="s">
        <v>2681</v>
      </c>
      <c r="E1049" s="65" t="s">
        <v>2716</v>
      </c>
      <c r="F1049" s="97" t="s">
        <v>7143</v>
      </c>
    </row>
    <row r="1050" spans="2:6" ht="24.95" customHeight="1" x14ac:dyDescent="0.2">
      <c r="B1050" s="97" t="s">
        <v>68</v>
      </c>
      <c r="C1050" s="97" t="s">
        <v>91</v>
      </c>
      <c r="D1050" s="97" t="s">
        <v>2681</v>
      </c>
      <c r="E1050" s="65" t="s">
        <v>2847</v>
      </c>
      <c r="F1050" s="97" t="s">
        <v>7144</v>
      </c>
    </row>
    <row r="1051" spans="2:6" ht="24.95" customHeight="1" x14ac:dyDescent="0.2">
      <c r="B1051" s="97" t="s">
        <v>68</v>
      </c>
      <c r="C1051" s="97" t="s">
        <v>111</v>
      </c>
      <c r="D1051" s="97" t="s">
        <v>2681</v>
      </c>
      <c r="E1051" s="65" t="s">
        <v>2848</v>
      </c>
      <c r="F1051" s="97" t="s">
        <v>7145</v>
      </c>
    </row>
    <row r="1052" spans="2:6" ht="24.95" customHeight="1" x14ac:dyDescent="0.2">
      <c r="B1052" s="97" t="s">
        <v>68</v>
      </c>
      <c r="C1052" s="97" t="s">
        <v>132</v>
      </c>
      <c r="D1052" s="97" t="s">
        <v>2681</v>
      </c>
      <c r="E1052" s="65" t="s">
        <v>2849</v>
      </c>
      <c r="F1052" s="97" t="s">
        <v>7146</v>
      </c>
    </row>
    <row r="1053" spans="2:6" ht="24.95" customHeight="1" x14ac:dyDescent="0.2">
      <c r="B1053" s="97" t="s">
        <v>68</v>
      </c>
      <c r="C1053" s="97" t="s">
        <v>5290</v>
      </c>
      <c r="D1053" s="97" t="s">
        <v>2681</v>
      </c>
      <c r="E1053" s="65" t="s">
        <v>2803</v>
      </c>
      <c r="F1053" s="97" t="s">
        <v>7147</v>
      </c>
    </row>
    <row r="1054" spans="2:6" ht="24.95" customHeight="1" x14ac:dyDescent="0.2">
      <c r="B1054" s="97" t="s">
        <v>68</v>
      </c>
      <c r="C1054" s="97" t="s">
        <v>174</v>
      </c>
      <c r="D1054" s="97" t="s">
        <v>2681</v>
      </c>
      <c r="E1054" s="65" t="s">
        <v>2826</v>
      </c>
      <c r="F1054" s="97" t="s">
        <v>7148</v>
      </c>
    </row>
    <row r="1055" spans="2:6" ht="24.95" customHeight="1" x14ac:dyDescent="0.2">
      <c r="B1055" s="97" t="s">
        <v>68</v>
      </c>
      <c r="C1055" s="97" t="s">
        <v>192</v>
      </c>
      <c r="D1055" s="97" t="s">
        <v>2681</v>
      </c>
      <c r="E1055" s="65" t="s">
        <v>2850</v>
      </c>
      <c r="F1055" s="97" t="s">
        <v>7149</v>
      </c>
    </row>
    <row r="1056" spans="2:6" ht="24.95" customHeight="1" x14ac:dyDescent="0.2">
      <c r="B1056" s="97" t="s">
        <v>3406</v>
      </c>
      <c r="C1056" s="97" t="s">
        <v>74</v>
      </c>
      <c r="D1056" s="97" t="s">
        <v>2689</v>
      </c>
      <c r="E1056" s="65" t="s">
        <v>2716</v>
      </c>
      <c r="F1056" s="97" t="s">
        <v>7150</v>
      </c>
    </row>
    <row r="1057" spans="2:6" ht="24.95" customHeight="1" x14ac:dyDescent="0.2">
      <c r="B1057" s="97" t="s">
        <v>3406</v>
      </c>
      <c r="C1057" s="97" t="s">
        <v>97</v>
      </c>
      <c r="D1057" s="97" t="s">
        <v>2689</v>
      </c>
      <c r="E1057" s="65" t="s">
        <v>3026</v>
      </c>
      <c r="F1057" s="97" t="s">
        <v>7151</v>
      </c>
    </row>
    <row r="1058" spans="2:6" ht="24.95" customHeight="1" x14ac:dyDescent="0.2">
      <c r="B1058" s="97" t="s">
        <v>3406</v>
      </c>
      <c r="C1058" s="97" t="s">
        <v>1456</v>
      </c>
      <c r="D1058" s="97" t="s">
        <v>2689</v>
      </c>
      <c r="E1058" s="65" t="s">
        <v>3027</v>
      </c>
      <c r="F1058" s="97" t="s">
        <v>7152</v>
      </c>
    </row>
    <row r="1059" spans="2:6" ht="24.95" customHeight="1" x14ac:dyDescent="0.2">
      <c r="B1059" s="97" t="s">
        <v>3406</v>
      </c>
      <c r="C1059" s="97" t="s">
        <v>137</v>
      </c>
      <c r="D1059" s="97" t="s">
        <v>2689</v>
      </c>
      <c r="E1059" s="65" t="s">
        <v>2745</v>
      </c>
      <c r="F1059" s="97" t="s">
        <v>7153</v>
      </c>
    </row>
    <row r="1060" spans="2:6" ht="24.95" customHeight="1" x14ac:dyDescent="0.2">
      <c r="B1060" s="97" t="s">
        <v>3406</v>
      </c>
      <c r="C1060" s="97" t="s">
        <v>158</v>
      </c>
      <c r="D1060" s="97" t="s">
        <v>2689</v>
      </c>
      <c r="E1060" s="65" t="s">
        <v>3028</v>
      </c>
      <c r="F1060" s="97" t="s">
        <v>7154</v>
      </c>
    </row>
    <row r="1061" spans="2:6" ht="24.95" customHeight="1" x14ac:dyDescent="0.2">
      <c r="B1061" s="97" t="s">
        <v>3406</v>
      </c>
      <c r="C1061" s="97" t="s">
        <v>4866</v>
      </c>
      <c r="D1061" s="97" t="s">
        <v>2689</v>
      </c>
      <c r="E1061" s="65" t="s">
        <v>3029</v>
      </c>
      <c r="F1061" s="97" t="s">
        <v>7155</v>
      </c>
    </row>
    <row r="1062" spans="2:6" ht="24.95" customHeight="1" x14ac:dyDescent="0.2">
      <c r="B1062" s="97" t="s">
        <v>3406</v>
      </c>
      <c r="C1062" s="97" t="s">
        <v>196</v>
      </c>
      <c r="D1062" s="97" t="s">
        <v>2689</v>
      </c>
      <c r="E1062" s="65" t="s">
        <v>2918</v>
      </c>
      <c r="F1062" s="97" t="s">
        <v>7156</v>
      </c>
    </row>
    <row r="1063" spans="2:6" ht="24.95" customHeight="1" x14ac:dyDescent="0.2">
      <c r="B1063" s="97" t="s">
        <v>3406</v>
      </c>
      <c r="C1063" s="97" t="s">
        <v>5042</v>
      </c>
      <c r="D1063" s="97" t="s">
        <v>2689</v>
      </c>
      <c r="E1063" s="65" t="s">
        <v>3030</v>
      </c>
      <c r="F1063" s="97" t="s">
        <v>7157</v>
      </c>
    </row>
    <row r="1064" spans="2:6" ht="24.95" customHeight="1" x14ac:dyDescent="0.2">
      <c r="B1064" s="97" t="s">
        <v>3406</v>
      </c>
      <c r="C1064" s="97" t="s">
        <v>5069</v>
      </c>
      <c r="D1064" s="97" t="s">
        <v>2689</v>
      </c>
      <c r="E1064" s="65" t="s">
        <v>3031</v>
      </c>
      <c r="F1064" s="97" t="s">
        <v>7158</v>
      </c>
    </row>
    <row r="1065" spans="2:6" ht="24.95" customHeight="1" x14ac:dyDescent="0.2">
      <c r="B1065" s="97" t="s">
        <v>3406</v>
      </c>
      <c r="C1065" s="97" t="s">
        <v>250</v>
      </c>
      <c r="D1065" s="97" t="s">
        <v>2689</v>
      </c>
      <c r="E1065" s="65" t="s">
        <v>2764</v>
      </c>
      <c r="F1065" s="97" t="s">
        <v>7159</v>
      </c>
    </row>
    <row r="1066" spans="2:6" ht="24.95" customHeight="1" x14ac:dyDescent="0.2">
      <c r="B1066" s="97" t="s">
        <v>3406</v>
      </c>
      <c r="C1066" s="97" t="s">
        <v>264</v>
      </c>
      <c r="D1066" s="97" t="s">
        <v>2689</v>
      </c>
      <c r="E1066" s="65" t="s">
        <v>2712</v>
      </c>
      <c r="F1066" s="97" t="s">
        <v>7160</v>
      </c>
    </row>
    <row r="1067" spans="2:6" ht="24.95" customHeight="1" x14ac:dyDescent="0.2">
      <c r="B1067" s="97" t="s">
        <v>3406</v>
      </c>
      <c r="C1067" s="97" t="s">
        <v>281</v>
      </c>
      <c r="D1067" s="97" t="s">
        <v>2689</v>
      </c>
      <c r="E1067" s="65" t="s">
        <v>3032</v>
      </c>
      <c r="F1067" s="97" t="s">
        <v>7161</v>
      </c>
    </row>
    <row r="1068" spans="2:6" ht="24.95" customHeight="1" x14ac:dyDescent="0.2">
      <c r="B1068" s="97" t="s">
        <v>3406</v>
      </c>
      <c r="C1068" s="97" t="s">
        <v>296</v>
      </c>
      <c r="D1068" s="97" t="s">
        <v>2689</v>
      </c>
      <c r="E1068" s="65" t="s">
        <v>2849</v>
      </c>
      <c r="F1068" s="97" t="s">
        <v>7162</v>
      </c>
    </row>
    <row r="1069" spans="2:6" ht="24.95" customHeight="1" x14ac:dyDescent="0.2">
      <c r="B1069" s="97" t="s">
        <v>3406</v>
      </c>
      <c r="C1069" s="97" t="s">
        <v>5425</v>
      </c>
      <c r="D1069" s="97" t="s">
        <v>2689</v>
      </c>
      <c r="E1069" s="65" t="s">
        <v>2775</v>
      </c>
      <c r="F1069" s="97" t="s">
        <v>7163</v>
      </c>
    </row>
    <row r="1070" spans="2:6" ht="24.95" customHeight="1" x14ac:dyDescent="0.2">
      <c r="B1070" s="97" t="s">
        <v>3406</v>
      </c>
      <c r="C1070" s="97" t="s">
        <v>327</v>
      </c>
      <c r="D1070" s="97" t="s">
        <v>2689</v>
      </c>
      <c r="E1070" s="65" t="s">
        <v>2940</v>
      </c>
      <c r="F1070" s="97" t="s">
        <v>7164</v>
      </c>
    </row>
    <row r="1071" spans="2:6" ht="24.95" customHeight="1" x14ac:dyDescent="0.2">
      <c r="B1071" s="97" t="s">
        <v>3406</v>
      </c>
      <c r="C1071" s="97" t="s">
        <v>5805</v>
      </c>
      <c r="D1071" s="97" t="s">
        <v>2689</v>
      </c>
      <c r="E1071" s="65" t="s">
        <v>2787</v>
      </c>
      <c r="F1071" s="97" t="s">
        <v>7165</v>
      </c>
    </row>
    <row r="1072" spans="2:6" ht="24.95" customHeight="1" x14ac:dyDescent="0.2">
      <c r="B1072" s="97" t="s">
        <v>3406</v>
      </c>
      <c r="C1072" s="97" t="s">
        <v>351</v>
      </c>
      <c r="D1072" s="97" t="s">
        <v>2689</v>
      </c>
      <c r="E1072" s="65" t="s">
        <v>3020</v>
      </c>
      <c r="F1072" s="97" t="s">
        <v>7166</v>
      </c>
    </row>
    <row r="1073" spans="2:6" ht="24.95" customHeight="1" x14ac:dyDescent="0.2">
      <c r="B1073" s="97" t="s">
        <v>3406</v>
      </c>
      <c r="C1073" s="97" t="s">
        <v>367</v>
      </c>
      <c r="D1073" s="97" t="s">
        <v>2689</v>
      </c>
      <c r="E1073" s="65" t="s">
        <v>2715</v>
      </c>
      <c r="F1073" s="97" t="s">
        <v>7167</v>
      </c>
    </row>
    <row r="1074" spans="2:6" ht="24.95" customHeight="1" x14ac:dyDescent="0.2">
      <c r="B1074" s="97" t="s">
        <v>3406</v>
      </c>
      <c r="C1074" s="97" t="s">
        <v>331</v>
      </c>
      <c r="D1074" s="97" t="s">
        <v>2689</v>
      </c>
      <c r="E1074" s="65" t="s">
        <v>2790</v>
      </c>
      <c r="F1074" s="97" t="s">
        <v>7168</v>
      </c>
    </row>
    <row r="1075" spans="2:6" ht="24.95" customHeight="1" x14ac:dyDescent="0.2">
      <c r="B1075" s="97" t="s">
        <v>3510</v>
      </c>
      <c r="C1075" s="97" t="s">
        <v>82</v>
      </c>
      <c r="D1075" s="97" t="s">
        <v>2703</v>
      </c>
      <c r="E1075" s="65" t="s">
        <v>2716</v>
      </c>
      <c r="F1075" s="97" t="s">
        <v>7169</v>
      </c>
    </row>
    <row r="1076" spans="2:6" ht="24.95" customHeight="1" x14ac:dyDescent="0.2">
      <c r="B1076" s="97" t="s">
        <v>3510</v>
      </c>
      <c r="C1076" s="97" t="s">
        <v>4171</v>
      </c>
      <c r="D1076" s="97" t="s">
        <v>2703</v>
      </c>
      <c r="E1076" s="65" t="s">
        <v>3225</v>
      </c>
      <c r="F1076" s="97" t="s">
        <v>7170</v>
      </c>
    </row>
    <row r="1077" spans="2:6" ht="24.95" customHeight="1" x14ac:dyDescent="0.2">
      <c r="B1077" s="97" t="s">
        <v>3510</v>
      </c>
      <c r="C1077" s="97" t="s">
        <v>125</v>
      </c>
      <c r="D1077" s="97" t="s">
        <v>2703</v>
      </c>
      <c r="E1077" s="65" t="s">
        <v>3106</v>
      </c>
      <c r="F1077" s="97" t="s">
        <v>7171</v>
      </c>
    </row>
    <row r="1078" spans="2:6" ht="24.95" customHeight="1" x14ac:dyDescent="0.2">
      <c r="B1078" s="97" t="s">
        <v>3510</v>
      </c>
      <c r="C1078" s="97" t="s">
        <v>5243</v>
      </c>
      <c r="D1078" s="97" t="s">
        <v>2703</v>
      </c>
      <c r="E1078" s="65" t="s">
        <v>3189</v>
      </c>
      <c r="F1078" s="97" t="s">
        <v>7172</v>
      </c>
    </row>
    <row r="1079" spans="2:6" ht="24.95" customHeight="1" x14ac:dyDescent="0.2">
      <c r="B1079" s="97" t="s">
        <v>3510</v>
      </c>
      <c r="C1079" s="97" t="s">
        <v>167</v>
      </c>
      <c r="D1079" s="97" t="s">
        <v>2703</v>
      </c>
      <c r="E1079" s="65" t="s">
        <v>3226</v>
      </c>
      <c r="F1079" s="97" t="s">
        <v>7173</v>
      </c>
    </row>
    <row r="1080" spans="2:6" ht="24.95" customHeight="1" x14ac:dyDescent="0.2">
      <c r="B1080" s="97" t="s">
        <v>3510</v>
      </c>
      <c r="C1080" s="97" t="s">
        <v>5267</v>
      </c>
      <c r="D1080" s="97" t="s">
        <v>2703</v>
      </c>
      <c r="E1080" s="65" t="s">
        <v>3227</v>
      </c>
      <c r="F1080" s="97" t="s">
        <v>7174</v>
      </c>
    </row>
    <row r="1081" spans="2:6" ht="24.95" customHeight="1" x14ac:dyDescent="0.2">
      <c r="B1081" s="97" t="s">
        <v>3510</v>
      </c>
      <c r="C1081" s="97" t="s">
        <v>5270</v>
      </c>
      <c r="D1081" s="97" t="s">
        <v>2703</v>
      </c>
      <c r="E1081" s="65" t="s">
        <v>2864</v>
      </c>
      <c r="F1081" s="97" t="s">
        <v>7175</v>
      </c>
    </row>
    <row r="1082" spans="2:6" ht="24.95" customHeight="1" x14ac:dyDescent="0.2">
      <c r="B1082" s="97" t="s">
        <v>3510</v>
      </c>
      <c r="C1082" s="97" t="s">
        <v>219</v>
      </c>
      <c r="D1082" s="97" t="s">
        <v>2703</v>
      </c>
      <c r="E1082" s="65" t="s">
        <v>3228</v>
      </c>
      <c r="F1082" s="97" t="s">
        <v>7176</v>
      </c>
    </row>
    <row r="1083" spans="2:6" ht="24.95" customHeight="1" x14ac:dyDescent="0.2">
      <c r="B1083" s="97" t="s">
        <v>3510</v>
      </c>
      <c r="C1083" s="97" t="s">
        <v>239</v>
      </c>
      <c r="D1083" s="97" t="s">
        <v>2703</v>
      </c>
      <c r="E1083" s="65" t="s">
        <v>2980</v>
      </c>
      <c r="F1083" s="97" t="s">
        <v>7177</v>
      </c>
    </row>
    <row r="1084" spans="2:6" ht="24.95" customHeight="1" x14ac:dyDescent="0.2">
      <c r="B1084" s="97" t="s">
        <v>3510</v>
      </c>
      <c r="C1084" s="97" t="s">
        <v>257</v>
      </c>
      <c r="D1084" s="97" t="s">
        <v>2703</v>
      </c>
      <c r="E1084" s="65" t="s">
        <v>2979</v>
      </c>
      <c r="F1084" s="97" t="s">
        <v>7178</v>
      </c>
    </row>
    <row r="1085" spans="2:6" ht="24.95" customHeight="1" x14ac:dyDescent="0.2">
      <c r="B1085" s="97" t="s">
        <v>3510</v>
      </c>
      <c r="C1085" s="97" t="s">
        <v>272</v>
      </c>
      <c r="D1085" s="97" t="s">
        <v>2703</v>
      </c>
      <c r="E1085" s="65" t="s">
        <v>2900</v>
      </c>
      <c r="F1085" s="97" t="s">
        <v>7179</v>
      </c>
    </row>
    <row r="1086" spans="2:6" ht="24.95" customHeight="1" x14ac:dyDescent="0.2">
      <c r="B1086" s="97" t="s">
        <v>3510</v>
      </c>
      <c r="C1086" s="97" t="s">
        <v>288</v>
      </c>
      <c r="D1086" s="97" t="s">
        <v>2703</v>
      </c>
      <c r="E1086" s="65" t="s">
        <v>3229</v>
      </c>
      <c r="F1086" s="97" t="s">
        <v>7180</v>
      </c>
    </row>
    <row r="1087" spans="2:6" ht="24.95" customHeight="1" x14ac:dyDescent="0.2">
      <c r="B1087" s="97" t="s">
        <v>3510</v>
      </c>
      <c r="C1087" s="97" t="s">
        <v>5943</v>
      </c>
      <c r="D1087" s="97" t="s">
        <v>2703</v>
      </c>
      <c r="E1087" s="65" t="s">
        <v>2842</v>
      </c>
      <c r="F1087" s="97" t="s">
        <v>7181</v>
      </c>
    </row>
    <row r="1088" spans="2:6" ht="24.95" customHeight="1" x14ac:dyDescent="0.2">
      <c r="B1088" s="101" t="s">
        <v>6091</v>
      </c>
      <c r="C1088" s="101" t="s">
        <v>5464</v>
      </c>
      <c r="D1088" s="97" t="s">
        <v>2682</v>
      </c>
      <c r="E1088" s="65" t="s">
        <v>2716</v>
      </c>
      <c r="F1088" s="97" t="s">
        <v>7182</v>
      </c>
    </row>
    <row r="1089" spans="2:6" ht="24.95" customHeight="1" x14ac:dyDescent="0.2">
      <c r="B1089" s="101" t="s">
        <v>6091</v>
      </c>
      <c r="C1089" s="97" t="s">
        <v>92</v>
      </c>
      <c r="D1089" s="97" t="s">
        <v>2682</v>
      </c>
      <c r="E1089" s="65" t="s">
        <v>2851</v>
      </c>
      <c r="F1089" s="97" t="s">
        <v>7183</v>
      </c>
    </row>
    <row r="1090" spans="2:6" ht="24.95" customHeight="1" x14ac:dyDescent="0.2">
      <c r="B1090" s="97" t="s">
        <v>3312</v>
      </c>
      <c r="C1090" s="97" t="s">
        <v>67</v>
      </c>
      <c r="D1090" s="97" t="s">
        <v>2679</v>
      </c>
      <c r="E1090" s="65" t="s">
        <v>2716</v>
      </c>
      <c r="F1090" s="97" t="s">
        <v>7184</v>
      </c>
    </row>
    <row r="1091" spans="2:6" ht="24.95" customHeight="1" x14ac:dyDescent="0.2">
      <c r="B1091" s="97" t="s">
        <v>3312</v>
      </c>
      <c r="C1091" s="97" t="s">
        <v>89</v>
      </c>
      <c r="D1091" s="97" t="s">
        <v>2679</v>
      </c>
      <c r="E1091" s="65" t="s">
        <v>2712</v>
      </c>
      <c r="F1091" s="97" t="s">
        <v>7185</v>
      </c>
    </row>
    <row r="1092" spans="2:6" ht="24.95" customHeight="1" x14ac:dyDescent="0.2">
      <c r="B1092" s="97" t="s">
        <v>3312</v>
      </c>
      <c r="C1092" s="97" t="s">
        <v>110</v>
      </c>
      <c r="D1092" s="97" t="s">
        <v>2679</v>
      </c>
      <c r="E1092" s="65" t="s">
        <v>2713</v>
      </c>
      <c r="F1092" s="97" t="s">
        <v>7186</v>
      </c>
    </row>
    <row r="1093" spans="2:6" ht="24.95" customHeight="1" x14ac:dyDescent="0.2">
      <c r="B1093" s="97" t="s">
        <v>3312</v>
      </c>
      <c r="C1093" s="97" t="s">
        <v>131</v>
      </c>
      <c r="D1093" s="97" t="s">
        <v>2679</v>
      </c>
      <c r="E1093" s="65" t="s">
        <v>2714</v>
      </c>
      <c r="F1093" s="97" t="s">
        <v>7187</v>
      </c>
    </row>
    <row r="1094" spans="2:6" ht="24.95" customHeight="1" x14ac:dyDescent="0.2">
      <c r="B1094" s="97" t="s">
        <v>3312</v>
      </c>
      <c r="C1094" s="97" t="s">
        <v>154</v>
      </c>
      <c r="D1094" s="97" t="s">
        <v>2679</v>
      </c>
      <c r="E1094" s="65" t="s">
        <v>2715</v>
      </c>
      <c r="F1094" s="97" t="s">
        <v>7188</v>
      </c>
    </row>
    <row r="1095" spans="2:6" ht="24.95" customHeight="1" x14ac:dyDescent="0.2">
      <c r="B1095" s="97" t="s">
        <v>3312</v>
      </c>
      <c r="C1095" s="97" t="s">
        <v>4926</v>
      </c>
      <c r="D1095" s="97" t="s">
        <v>2679</v>
      </c>
      <c r="E1095" s="65" t="s">
        <v>2717</v>
      </c>
      <c r="F1095" s="97" t="s">
        <v>7189</v>
      </c>
    </row>
    <row r="1096" spans="2:6" ht="24.95" customHeight="1" x14ac:dyDescent="0.2">
      <c r="B1096" s="97" t="s">
        <v>3312</v>
      </c>
      <c r="C1096" s="97" t="s">
        <v>5238</v>
      </c>
      <c r="D1096" s="97" t="s">
        <v>2679</v>
      </c>
      <c r="E1096" s="65" t="s">
        <v>2718</v>
      </c>
      <c r="F1096" s="97" t="s">
        <v>7190</v>
      </c>
    </row>
    <row r="1097" spans="2:6" ht="24.95" customHeight="1" x14ac:dyDescent="0.2">
      <c r="B1097" s="97" t="s">
        <v>3312</v>
      </c>
      <c r="C1097" s="97" t="s">
        <v>207</v>
      </c>
      <c r="D1097" s="97" t="s">
        <v>2679</v>
      </c>
      <c r="E1097" s="65" t="s">
        <v>2719</v>
      </c>
      <c r="F1097" s="97" t="s">
        <v>7191</v>
      </c>
    </row>
    <row r="1098" spans="2:6" ht="24.95" customHeight="1" x14ac:dyDescent="0.2">
      <c r="B1098" s="97" t="s">
        <v>3312</v>
      </c>
      <c r="C1098" s="97" t="s">
        <v>226</v>
      </c>
      <c r="D1098" s="97" t="s">
        <v>2679</v>
      </c>
      <c r="E1098" s="65" t="s">
        <v>2720</v>
      </c>
      <c r="F1098" s="97" t="s">
        <v>7192</v>
      </c>
    </row>
    <row r="1099" spans="2:6" ht="24.95" customHeight="1" x14ac:dyDescent="0.2">
      <c r="B1099" s="97" t="s">
        <v>3312</v>
      </c>
      <c r="C1099" s="97" t="s">
        <v>244</v>
      </c>
      <c r="D1099" s="97" t="s">
        <v>2679</v>
      </c>
      <c r="E1099" s="65" t="s">
        <v>2721</v>
      </c>
      <c r="F1099" s="97" t="s">
        <v>7193</v>
      </c>
    </row>
    <row r="1100" spans="2:6" ht="24.95" customHeight="1" x14ac:dyDescent="0.2">
      <c r="B1100" s="97" t="s">
        <v>3312</v>
      </c>
      <c r="C1100" s="97" t="s">
        <v>5813</v>
      </c>
      <c r="D1100" s="97" t="s">
        <v>2679</v>
      </c>
      <c r="E1100" s="65" t="s">
        <v>2722</v>
      </c>
      <c r="F1100" s="97" t="s">
        <v>7194</v>
      </c>
    </row>
    <row r="1101" spans="2:6" ht="24.95" customHeight="1" x14ac:dyDescent="0.2">
      <c r="B1101" s="97" t="s">
        <v>2667</v>
      </c>
      <c r="C1101" s="97" t="s">
        <v>4632</v>
      </c>
      <c r="D1101" s="97" t="s">
        <v>2695</v>
      </c>
      <c r="E1101" s="65" t="s">
        <v>2716</v>
      </c>
      <c r="F1101" s="97" t="s">
        <v>7195</v>
      </c>
    </row>
    <row r="1102" spans="2:6" ht="24.95" customHeight="1" x14ac:dyDescent="0.2">
      <c r="B1102" s="97" t="s">
        <v>2667</v>
      </c>
      <c r="C1102" s="97" t="s">
        <v>101</v>
      </c>
      <c r="D1102" s="97" t="s">
        <v>2695</v>
      </c>
      <c r="E1102" s="65" t="s">
        <v>3148</v>
      </c>
      <c r="F1102" s="97" t="s">
        <v>7196</v>
      </c>
    </row>
    <row r="1103" spans="2:6" ht="24.95" customHeight="1" x14ac:dyDescent="0.2">
      <c r="B1103" s="97" t="s">
        <v>2667</v>
      </c>
      <c r="C1103" s="97" t="s">
        <v>118</v>
      </c>
      <c r="D1103" s="97" t="s">
        <v>2695</v>
      </c>
      <c r="E1103" s="65" t="s">
        <v>3150</v>
      </c>
      <c r="F1103" s="97" t="s">
        <v>7197</v>
      </c>
    </row>
    <row r="1104" spans="2:6" ht="24.95" customHeight="1" x14ac:dyDescent="0.2">
      <c r="B1104" s="97" t="s">
        <v>2667</v>
      </c>
      <c r="C1104" s="97" t="s">
        <v>142</v>
      </c>
      <c r="D1104" s="97" t="s">
        <v>2695</v>
      </c>
      <c r="E1104" s="65" t="s">
        <v>3153</v>
      </c>
      <c r="F1104" s="97" t="s">
        <v>7198</v>
      </c>
    </row>
    <row r="1105" spans="2:6" ht="24.95" customHeight="1" x14ac:dyDescent="0.2">
      <c r="B1105" s="97" t="s">
        <v>2667</v>
      </c>
      <c r="C1105" s="97" t="s">
        <v>161</v>
      </c>
      <c r="D1105" s="97" t="s">
        <v>2695</v>
      </c>
      <c r="E1105" s="65" t="s">
        <v>3152</v>
      </c>
      <c r="F1105" s="97" t="s">
        <v>7199</v>
      </c>
    </row>
    <row r="1106" spans="2:6" ht="24.95" customHeight="1" x14ac:dyDescent="0.2">
      <c r="B1106" s="97" t="s">
        <v>2667</v>
      </c>
      <c r="C1106" s="97" t="s">
        <v>181</v>
      </c>
      <c r="D1106" s="97" t="s">
        <v>2695</v>
      </c>
      <c r="E1106" s="65" t="s">
        <v>2842</v>
      </c>
      <c r="F1106" s="97" t="s">
        <v>7200</v>
      </c>
    </row>
    <row r="1107" spans="2:6" ht="24.95" customHeight="1" x14ac:dyDescent="0.2">
      <c r="B1107" s="97" t="s">
        <v>2667</v>
      </c>
      <c r="C1107" s="97" t="s">
        <v>199</v>
      </c>
      <c r="D1107" s="97" t="s">
        <v>2695</v>
      </c>
      <c r="E1107" s="65" t="s">
        <v>3149</v>
      </c>
      <c r="F1107" s="97" t="s">
        <v>7201</v>
      </c>
    </row>
    <row r="1108" spans="2:6" ht="24.95" customHeight="1" x14ac:dyDescent="0.2">
      <c r="B1108" s="97" t="s">
        <v>2667</v>
      </c>
      <c r="C1108" s="97" t="s">
        <v>213</v>
      </c>
      <c r="D1108" s="97" t="s">
        <v>2695</v>
      </c>
      <c r="E1108" s="65" t="s">
        <v>2843</v>
      </c>
      <c r="F1108" s="97" t="s">
        <v>7202</v>
      </c>
    </row>
    <row r="1109" spans="2:6" ht="24.95" customHeight="1" x14ac:dyDescent="0.2">
      <c r="B1109" s="97" t="s">
        <v>2667</v>
      </c>
      <c r="C1109" s="97" t="s">
        <v>234</v>
      </c>
      <c r="D1109" s="97" t="s">
        <v>2695</v>
      </c>
      <c r="E1109" s="65" t="s">
        <v>3151</v>
      </c>
      <c r="F1109" s="97" t="s">
        <v>7203</v>
      </c>
    </row>
    <row r="1110" spans="2:6" ht="24.95" customHeight="1" x14ac:dyDescent="0.2">
      <c r="B1110" s="97" t="s">
        <v>3465</v>
      </c>
      <c r="C1110" s="97" t="s">
        <v>5552</v>
      </c>
      <c r="D1110" s="97" t="s">
        <v>2696</v>
      </c>
      <c r="E1110" s="65" t="s">
        <v>2716</v>
      </c>
      <c r="F1110" s="97" t="s">
        <v>7204</v>
      </c>
    </row>
    <row r="1111" spans="2:6" ht="24.95" customHeight="1" x14ac:dyDescent="0.2">
      <c r="B1111" s="97" t="s">
        <v>3465</v>
      </c>
      <c r="C1111" s="97" t="s">
        <v>102</v>
      </c>
      <c r="D1111" s="97" t="s">
        <v>2696</v>
      </c>
      <c r="E1111" s="65" t="s">
        <v>3027</v>
      </c>
      <c r="F1111" s="97" t="s">
        <v>7205</v>
      </c>
    </row>
    <row r="1112" spans="2:6" ht="24.95" customHeight="1" x14ac:dyDescent="0.2">
      <c r="B1112" s="97" t="s">
        <v>3465</v>
      </c>
      <c r="C1112" s="97" t="s">
        <v>119</v>
      </c>
      <c r="D1112" s="97" t="s">
        <v>2696</v>
      </c>
      <c r="E1112" s="65" t="s">
        <v>3067</v>
      </c>
      <c r="F1112" s="97" t="s">
        <v>7206</v>
      </c>
    </row>
    <row r="1113" spans="2:6" ht="24.95" customHeight="1" x14ac:dyDescent="0.2">
      <c r="B1113" s="97" t="s">
        <v>3465</v>
      </c>
      <c r="C1113" s="97" t="s">
        <v>143</v>
      </c>
      <c r="D1113" s="97" t="s">
        <v>2696</v>
      </c>
      <c r="E1113" s="65" t="s">
        <v>3095</v>
      </c>
      <c r="F1113" s="97" t="s">
        <v>7207</v>
      </c>
    </row>
    <row r="1114" spans="2:6" ht="24.95" customHeight="1" x14ac:dyDescent="0.2">
      <c r="B1114" s="97" t="s">
        <v>2676</v>
      </c>
      <c r="C1114" s="97" t="s">
        <v>4932</v>
      </c>
      <c r="D1114" s="97" t="s">
        <v>2710</v>
      </c>
      <c r="E1114" s="65" t="s">
        <v>2716</v>
      </c>
      <c r="F1114" s="97" t="s">
        <v>7208</v>
      </c>
    </row>
    <row r="1115" spans="2:6" ht="24.95" customHeight="1" x14ac:dyDescent="0.2">
      <c r="B1115" s="97" t="s">
        <v>2676</v>
      </c>
      <c r="C1115" s="97" t="s">
        <v>2639</v>
      </c>
      <c r="D1115" s="97" t="s">
        <v>2710</v>
      </c>
      <c r="E1115" s="65" t="s">
        <v>3175</v>
      </c>
      <c r="F1115" s="97" t="s">
        <v>7209</v>
      </c>
    </row>
    <row r="1116" spans="2:6" ht="24.95" customHeight="1" x14ac:dyDescent="0.2">
      <c r="B1116" s="97" t="s">
        <v>2676</v>
      </c>
      <c r="C1116" s="97" t="s">
        <v>129</v>
      </c>
      <c r="D1116" s="97" t="s">
        <v>2710</v>
      </c>
      <c r="E1116" s="65" t="s">
        <v>2956</v>
      </c>
      <c r="F1116" s="97" t="s">
        <v>7210</v>
      </c>
    </row>
    <row r="1117" spans="2:6" ht="24.95" customHeight="1" x14ac:dyDescent="0.2">
      <c r="B1117" s="97" t="s">
        <v>2676</v>
      </c>
      <c r="C1117" s="97" t="s">
        <v>152</v>
      </c>
      <c r="D1117" s="97" t="s">
        <v>2710</v>
      </c>
      <c r="E1117" s="65" t="s">
        <v>3291</v>
      </c>
      <c r="F1117" s="97" t="s">
        <v>7211</v>
      </c>
    </row>
    <row r="1118" spans="2:6" ht="24.95" customHeight="1" x14ac:dyDescent="0.2">
      <c r="B1118" s="97" t="s">
        <v>2676</v>
      </c>
      <c r="C1118" s="97" t="s">
        <v>172</v>
      </c>
      <c r="D1118" s="97" t="s">
        <v>2710</v>
      </c>
      <c r="E1118" s="65" t="s">
        <v>3012</v>
      </c>
      <c r="F1118" s="97" t="s">
        <v>7212</v>
      </c>
    </row>
    <row r="1119" spans="2:6" ht="24.95" customHeight="1" x14ac:dyDescent="0.2">
      <c r="B1119" s="97" t="s">
        <v>2676</v>
      </c>
      <c r="C1119" s="97" t="s">
        <v>5974</v>
      </c>
      <c r="D1119" s="97" t="s">
        <v>2710</v>
      </c>
      <c r="E1119" s="65" t="s">
        <v>3292</v>
      </c>
      <c r="F1119" s="97" t="s">
        <v>7213</v>
      </c>
    </row>
    <row r="1120" spans="2:6" ht="24.95" customHeight="1" x14ac:dyDescent="0.2">
      <c r="B1120" s="97" t="s">
        <v>3555</v>
      </c>
      <c r="C1120" s="97" t="s">
        <v>88</v>
      </c>
      <c r="D1120" s="97" t="s">
        <v>2711</v>
      </c>
      <c r="E1120" s="65" t="s">
        <v>2716</v>
      </c>
      <c r="F1120" s="97" t="s">
        <v>7214</v>
      </c>
    </row>
    <row r="1121" spans="2:6" ht="24.95" customHeight="1" x14ac:dyDescent="0.2">
      <c r="B1121" s="97" t="s">
        <v>3555</v>
      </c>
      <c r="C1121" s="97" t="s">
        <v>108</v>
      </c>
      <c r="D1121" s="97" t="s">
        <v>2711</v>
      </c>
      <c r="E1121" s="65" t="s">
        <v>3007</v>
      </c>
      <c r="F1121" s="97" t="s">
        <v>7215</v>
      </c>
    </row>
    <row r="1122" spans="2:6" ht="24.95" customHeight="1" x14ac:dyDescent="0.2">
      <c r="B1122" s="97" t="s">
        <v>3555</v>
      </c>
      <c r="C1122" s="97" t="s">
        <v>5694</v>
      </c>
      <c r="D1122" s="97" t="s">
        <v>2711</v>
      </c>
      <c r="E1122" s="65" t="s">
        <v>3277</v>
      </c>
      <c r="F1122" s="97" t="s">
        <v>7216</v>
      </c>
    </row>
    <row r="1123" spans="2:6" ht="24.95" customHeight="1" x14ac:dyDescent="0.2">
      <c r="B1123" s="97" t="s">
        <v>3555</v>
      </c>
      <c r="C1123" s="97" t="s">
        <v>153</v>
      </c>
      <c r="D1123" s="97" t="s">
        <v>2711</v>
      </c>
      <c r="E1123" s="65" t="s">
        <v>3255</v>
      </c>
      <c r="F1123" s="97" t="s">
        <v>7217</v>
      </c>
    </row>
  </sheetData>
  <autoFilter ref="B1:D11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J1038"/>
  <sheetViews>
    <sheetView workbookViewId="0">
      <selection activeCell="F125" sqref="F125"/>
    </sheetView>
  </sheetViews>
  <sheetFormatPr baseColWidth="10" defaultColWidth="11.42578125" defaultRowHeight="12.75" x14ac:dyDescent="0.25"/>
  <cols>
    <col min="1" max="1" width="2.7109375" style="4" bestFit="1" customWidth="1"/>
    <col min="2" max="2" width="25.85546875" style="5" customWidth="1"/>
    <col min="3" max="3" width="19" style="3" customWidth="1"/>
    <col min="4" max="4" width="28" style="3" customWidth="1"/>
    <col min="5" max="6" width="16.5703125" style="3" customWidth="1"/>
    <col min="7" max="7" width="23" style="3" customWidth="1"/>
    <col min="8" max="8" width="8.5703125" style="3" bestFit="1" customWidth="1"/>
    <col min="9" max="9" width="17.5703125" style="3" customWidth="1"/>
    <col min="10" max="10" width="23" style="3" customWidth="1"/>
    <col min="11" max="11" width="14.85546875" style="3" customWidth="1"/>
    <col min="12" max="12" width="14.140625" style="3" customWidth="1"/>
    <col min="13" max="13" width="14.42578125" style="3" customWidth="1"/>
    <col min="14" max="14" width="15" style="3" customWidth="1"/>
    <col min="15" max="15" width="14.5703125" style="3" customWidth="1"/>
    <col min="16" max="16" width="15" style="3" customWidth="1"/>
    <col min="17" max="17" width="11.42578125" style="3"/>
    <col min="18" max="18" width="17.7109375" style="3" customWidth="1"/>
    <col min="19" max="19" width="18.85546875" style="3" customWidth="1"/>
    <col min="20" max="20" width="16.85546875" style="3" customWidth="1"/>
    <col min="21" max="21" width="17.5703125" style="3" customWidth="1"/>
    <col min="22" max="22" width="14.5703125" style="3" customWidth="1"/>
    <col min="23" max="23" width="18.140625" style="3" customWidth="1"/>
    <col min="24" max="24" width="16" style="3" customWidth="1"/>
    <col min="25" max="25" width="16.140625" style="3" customWidth="1"/>
    <col min="26" max="26" width="15.7109375" style="3" customWidth="1"/>
    <col min="27" max="27" width="19.28515625" style="3" customWidth="1"/>
    <col min="28" max="28" width="16.5703125" style="3" customWidth="1"/>
    <col min="29" max="29" width="17.5703125" style="3" customWidth="1"/>
    <col min="30" max="30" width="19.42578125" style="3" customWidth="1"/>
    <col min="31" max="31" width="18.7109375" style="3" customWidth="1"/>
    <col min="32" max="32" width="21.140625" style="3" customWidth="1"/>
    <col min="33" max="33" width="22" style="3" customWidth="1"/>
    <col min="34" max="34" width="14" style="3" customWidth="1"/>
    <col min="35" max="35" width="19.140625" style="3" customWidth="1"/>
    <col min="36" max="16384" width="11.42578125" style="3"/>
  </cols>
  <sheetData>
    <row r="1" spans="1:36" x14ac:dyDescent="0.25">
      <c r="C1" s="6">
        <f>COUNTA(C3:C130)</f>
        <v>11</v>
      </c>
      <c r="D1" s="6">
        <f>COUNTA(D3:D132)</f>
        <v>125</v>
      </c>
      <c r="E1" s="6">
        <f t="shared" ref="E1:AI1" si="0">COUNTA(E3:E130)</f>
        <v>7</v>
      </c>
      <c r="F1" s="6">
        <f t="shared" si="0"/>
        <v>2</v>
      </c>
      <c r="G1" s="6">
        <f>COUNTA(G3:G130)</f>
        <v>23</v>
      </c>
      <c r="H1" s="6">
        <f t="shared" si="0"/>
        <v>1</v>
      </c>
      <c r="I1" s="6">
        <f t="shared" si="0"/>
        <v>46</v>
      </c>
      <c r="J1" s="6">
        <f t="shared" si="0"/>
        <v>123</v>
      </c>
      <c r="K1" s="6">
        <f t="shared" si="0"/>
        <v>27</v>
      </c>
      <c r="L1" s="6">
        <f t="shared" si="0"/>
        <v>16</v>
      </c>
      <c r="M1" s="6">
        <f t="shared" si="0"/>
        <v>19</v>
      </c>
      <c r="N1" s="6">
        <f t="shared" si="0"/>
        <v>42</v>
      </c>
      <c r="O1" s="6">
        <f t="shared" si="0"/>
        <v>25</v>
      </c>
      <c r="P1" s="6">
        <f t="shared" si="0"/>
        <v>30</v>
      </c>
      <c r="Q1" s="6">
        <f t="shared" si="0"/>
        <v>30</v>
      </c>
      <c r="R1" s="6">
        <f t="shared" si="0"/>
        <v>116</v>
      </c>
      <c r="S1" s="6">
        <f t="shared" si="0"/>
        <v>9</v>
      </c>
      <c r="T1" s="6">
        <f t="shared" si="0"/>
        <v>4</v>
      </c>
      <c r="U1" s="6">
        <f t="shared" si="0"/>
        <v>37</v>
      </c>
      <c r="V1" s="6">
        <f t="shared" si="0"/>
        <v>15</v>
      </c>
      <c r="W1" s="6">
        <f t="shared" si="0"/>
        <v>30</v>
      </c>
      <c r="X1" s="6">
        <f t="shared" si="0"/>
        <v>29</v>
      </c>
      <c r="Y1" s="6">
        <f t="shared" si="0"/>
        <v>64</v>
      </c>
      <c r="Z1" s="6">
        <f t="shared" si="0"/>
        <v>40</v>
      </c>
      <c r="AA1" s="6">
        <f t="shared" si="0"/>
        <v>13</v>
      </c>
      <c r="AB1" s="6">
        <f t="shared" si="0"/>
        <v>12</v>
      </c>
      <c r="AC1" s="6">
        <f t="shared" si="0"/>
        <v>14</v>
      </c>
      <c r="AD1" s="6">
        <f t="shared" si="0"/>
        <v>87</v>
      </c>
      <c r="AE1" s="6">
        <f t="shared" si="0"/>
        <v>26</v>
      </c>
      <c r="AF1" s="6">
        <f t="shared" si="0"/>
        <v>47</v>
      </c>
      <c r="AG1" s="6">
        <f t="shared" si="0"/>
        <v>42</v>
      </c>
      <c r="AH1" s="6">
        <f t="shared" si="0"/>
        <v>6</v>
      </c>
      <c r="AI1" s="6">
        <f t="shared" si="0"/>
        <v>4</v>
      </c>
      <c r="AJ1" s="5">
        <f>SUM(C1:AI1)</f>
        <v>1122</v>
      </c>
    </row>
    <row r="2" spans="1:36" s="5" customFormat="1" ht="24" x14ac:dyDescent="0.25">
      <c r="A2" s="7"/>
      <c r="B2" s="8" t="s">
        <v>42</v>
      </c>
      <c r="C2" s="94" t="s">
        <v>43</v>
      </c>
      <c r="D2" s="94" t="s">
        <v>44</v>
      </c>
      <c r="E2" s="95" t="s">
        <v>45</v>
      </c>
      <c r="F2" s="96" t="s">
        <v>6091</v>
      </c>
      <c r="G2" s="96" t="s">
        <v>2656</v>
      </c>
      <c r="H2" s="94" t="s">
        <v>2657</v>
      </c>
      <c r="I2" s="96" t="s">
        <v>2658</v>
      </c>
      <c r="J2" s="96" t="s">
        <v>2659</v>
      </c>
      <c r="K2" s="94" t="s">
        <v>47</v>
      </c>
      <c r="L2" s="96" t="s">
        <v>2660</v>
      </c>
      <c r="M2" s="94" t="s">
        <v>48</v>
      </c>
      <c r="N2" s="94" t="s">
        <v>49</v>
      </c>
      <c r="O2" s="94" t="s">
        <v>50</v>
      </c>
      <c r="P2" s="96" t="s">
        <v>2664</v>
      </c>
      <c r="Q2" s="96" t="s">
        <v>2665</v>
      </c>
      <c r="R2" s="94" t="s">
        <v>51</v>
      </c>
      <c r="S2" s="96" t="s">
        <v>2667</v>
      </c>
      <c r="T2" s="94" t="s">
        <v>52</v>
      </c>
      <c r="U2" s="94" t="s">
        <v>53</v>
      </c>
      <c r="V2" s="94" t="s">
        <v>54</v>
      </c>
      <c r="W2" s="94" t="s">
        <v>55</v>
      </c>
      <c r="X2" s="94" t="s">
        <v>56</v>
      </c>
      <c r="Y2" s="94" t="s">
        <v>57</v>
      </c>
      <c r="Z2" s="94" t="s">
        <v>58</v>
      </c>
      <c r="AA2" s="94" t="s">
        <v>59</v>
      </c>
      <c r="AB2" s="96" t="s">
        <v>2673</v>
      </c>
      <c r="AC2" s="94" t="s">
        <v>60</v>
      </c>
      <c r="AD2" s="94" t="s">
        <v>61</v>
      </c>
      <c r="AE2" s="94" t="s">
        <v>62</v>
      </c>
      <c r="AF2" s="94" t="s">
        <v>63</v>
      </c>
      <c r="AG2" s="94" t="s">
        <v>64</v>
      </c>
      <c r="AH2" s="96" t="s">
        <v>2676</v>
      </c>
      <c r="AI2" s="94" t="s">
        <v>65</v>
      </c>
    </row>
    <row r="3" spans="1:36" ht="24" x14ac:dyDescent="0.25">
      <c r="A3" s="4">
        <v>1</v>
      </c>
      <c r="B3" s="8" t="s">
        <v>66</v>
      </c>
      <c r="C3" s="10" t="s">
        <v>67</v>
      </c>
      <c r="D3" s="11" t="s">
        <v>4899</v>
      </c>
      <c r="E3" s="43" t="s">
        <v>68</v>
      </c>
      <c r="F3" s="10" t="s">
        <v>5464</v>
      </c>
      <c r="G3" s="97" t="s">
        <v>69</v>
      </c>
      <c r="H3" s="10" t="s">
        <v>2657</v>
      </c>
      <c r="I3" s="97" t="s">
        <v>70</v>
      </c>
      <c r="J3" s="11" t="s">
        <v>71</v>
      </c>
      <c r="K3" s="11" t="s">
        <v>72</v>
      </c>
      <c r="L3" s="10" t="s">
        <v>73</v>
      </c>
      <c r="M3" s="10" t="s">
        <v>74</v>
      </c>
      <c r="N3" s="11" t="s">
        <v>5208</v>
      </c>
      <c r="O3" s="10" t="s">
        <v>75</v>
      </c>
      <c r="P3" s="11" t="s">
        <v>5323</v>
      </c>
      <c r="Q3" s="10" t="s">
        <v>4963</v>
      </c>
      <c r="R3" s="11" t="s">
        <v>76</v>
      </c>
      <c r="S3" s="11" t="s">
        <v>4632</v>
      </c>
      <c r="T3" s="10" t="s">
        <v>5552</v>
      </c>
      <c r="U3" s="11" t="s">
        <v>77</v>
      </c>
      <c r="V3" s="10" t="s">
        <v>78</v>
      </c>
      <c r="W3" s="11" t="s">
        <v>79</v>
      </c>
      <c r="X3" s="10" t="s">
        <v>80</v>
      </c>
      <c r="Y3" s="11" t="s">
        <v>81</v>
      </c>
      <c r="Z3" s="11" t="s">
        <v>4247</v>
      </c>
      <c r="AA3" s="11" t="s">
        <v>82</v>
      </c>
      <c r="AB3" s="10" t="s">
        <v>83</v>
      </c>
      <c r="AC3" s="10" t="s">
        <v>84</v>
      </c>
      <c r="AD3" s="11" t="s">
        <v>85</v>
      </c>
      <c r="AE3" s="10" t="s">
        <v>86</v>
      </c>
      <c r="AF3" s="11" t="s">
        <v>4622</v>
      </c>
      <c r="AG3" s="11" t="s">
        <v>87</v>
      </c>
      <c r="AH3" s="11" t="s">
        <v>4932</v>
      </c>
      <c r="AI3" s="11" t="s">
        <v>88</v>
      </c>
    </row>
    <row r="4" spans="1:36" ht="22.5" customHeight="1" x14ac:dyDescent="0.25">
      <c r="A4" s="4">
        <v>2</v>
      </c>
      <c r="B4" s="8" t="s">
        <v>44</v>
      </c>
      <c r="C4" s="10" t="s">
        <v>89</v>
      </c>
      <c r="D4" s="11" t="s">
        <v>6013</v>
      </c>
      <c r="E4" s="43" t="s">
        <v>91</v>
      </c>
      <c r="F4" s="10" t="s">
        <v>92</v>
      </c>
      <c r="G4" s="97" t="s">
        <v>93</v>
      </c>
      <c r="H4" s="12"/>
      <c r="I4" s="97" t="s">
        <v>3371</v>
      </c>
      <c r="J4" s="11" t="s">
        <v>94</v>
      </c>
      <c r="K4" s="11" t="s">
        <v>95</v>
      </c>
      <c r="L4" s="10" t="s">
        <v>96</v>
      </c>
      <c r="M4" s="10" t="s">
        <v>97</v>
      </c>
      <c r="N4" s="11" t="s">
        <v>98</v>
      </c>
      <c r="O4" s="10" t="s">
        <v>99</v>
      </c>
      <c r="P4" s="11" t="s">
        <v>3354</v>
      </c>
      <c r="Q4" s="10" t="s">
        <v>100</v>
      </c>
      <c r="R4" s="11" t="s">
        <v>3448</v>
      </c>
      <c r="S4" s="11" t="s">
        <v>101</v>
      </c>
      <c r="T4" s="10" t="s">
        <v>102</v>
      </c>
      <c r="U4" s="11" t="s">
        <v>103</v>
      </c>
      <c r="V4" s="10" t="s">
        <v>96</v>
      </c>
      <c r="W4" s="11" t="s">
        <v>104</v>
      </c>
      <c r="X4" s="10" t="s">
        <v>3343</v>
      </c>
      <c r="Y4" s="11" t="s">
        <v>3448</v>
      </c>
      <c r="Z4" s="11" t="s">
        <v>2178</v>
      </c>
      <c r="AA4" s="11" t="s">
        <v>4171</v>
      </c>
      <c r="AB4" s="10" t="s">
        <v>105</v>
      </c>
      <c r="AC4" s="10" t="s">
        <v>3631</v>
      </c>
      <c r="AD4" s="11" t="s">
        <v>106</v>
      </c>
      <c r="AE4" s="10" t="s">
        <v>105</v>
      </c>
      <c r="AF4" s="11" t="s">
        <v>107</v>
      </c>
      <c r="AG4" s="11" t="s">
        <v>3488</v>
      </c>
      <c r="AH4" s="11" t="s">
        <v>2639</v>
      </c>
      <c r="AI4" s="11" t="s">
        <v>108</v>
      </c>
    </row>
    <row r="5" spans="1:36" ht="24" x14ac:dyDescent="0.2">
      <c r="A5" s="4">
        <v>3</v>
      </c>
      <c r="B5" s="8" t="s">
        <v>109</v>
      </c>
      <c r="C5" s="10" t="s">
        <v>110</v>
      </c>
      <c r="D5" s="11" t="s">
        <v>3333</v>
      </c>
      <c r="E5" s="43" t="s">
        <v>111</v>
      </c>
      <c r="F5" s="13"/>
      <c r="G5" s="97" t="s">
        <v>112</v>
      </c>
      <c r="H5" s="12"/>
      <c r="I5" s="97" t="s">
        <v>113</v>
      </c>
      <c r="J5" s="11" t="s">
        <v>114</v>
      </c>
      <c r="K5" s="11" t="s">
        <v>115</v>
      </c>
      <c r="L5" s="10" t="s">
        <v>3832</v>
      </c>
      <c r="M5" s="10" t="s">
        <v>1456</v>
      </c>
      <c r="N5" s="11" t="s">
        <v>116</v>
      </c>
      <c r="O5" s="10" t="s">
        <v>3431</v>
      </c>
      <c r="P5" s="11" t="s">
        <v>3538</v>
      </c>
      <c r="Q5" s="10" t="s">
        <v>105</v>
      </c>
      <c r="R5" s="11" t="s">
        <v>117</v>
      </c>
      <c r="S5" s="11" t="s">
        <v>118</v>
      </c>
      <c r="T5" s="10" t="s">
        <v>119</v>
      </c>
      <c r="U5" s="11" t="s">
        <v>120</v>
      </c>
      <c r="V5" s="10" t="s">
        <v>121</v>
      </c>
      <c r="W5" s="11" t="s">
        <v>122</v>
      </c>
      <c r="X5" s="10" t="s">
        <v>3789</v>
      </c>
      <c r="Y5" s="11" t="s">
        <v>123</v>
      </c>
      <c r="Z5" s="11" t="s">
        <v>124</v>
      </c>
      <c r="AA5" s="11" t="s">
        <v>125</v>
      </c>
      <c r="AB5" s="10" t="s">
        <v>2267</v>
      </c>
      <c r="AC5" s="10" t="s">
        <v>126</v>
      </c>
      <c r="AD5" s="11" t="s">
        <v>96</v>
      </c>
      <c r="AE5" s="10" t="s">
        <v>127</v>
      </c>
      <c r="AF5" s="11" t="s">
        <v>128</v>
      </c>
      <c r="AG5" s="11" t="s">
        <v>3583</v>
      </c>
      <c r="AH5" s="11" t="s">
        <v>129</v>
      </c>
      <c r="AI5" s="11" t="s">
        <v>5694</v>
      </c>
    </row>
    <row r="6" spans="1:36" ht="28.5" customHeight="1" x14ac:dyDescent="0.2">
      <c r="A6" s="4">
        <v>4</v>
      </c>
      <c r="B6" s="8" t="s">
        <v>5993</v>
      </c>
      <c r="C6" s="10" t="s">
        <v>131</v>
      </c>
      <c r="D6" s="11" t="s">
        <v>3500</v>
      </c>
      <c r="E6" s="43" t="s">
        <v>132</v>
      </c>
      <c r="F6" s="13"/>
      <c r="G6" s="97" t="s">
        <v>133</v>
      </c>
      <c r="H6" s="12"/>
      <c r="I6" s="97" t="s">
        <v>134</v>
      </c>
      <c r="J6" s="11" t="s">
        <v>135</v>
      </c>
      <c r="K6" s="11" t="s">
        <v>136</v>
      </c>
      <c r="L6" s="10" t="s">
        <v>4035</v>
      </c>
      <c r="M6" s="10" t="s">
        <v>137</v>
      </c>
      <c r="N6" s="11" t="s">
        <v>126</v>
      </c>
      <c r="O6" s="10" t="s">
        <v>138</v>
      </c>
      <c r="P6" s="11" t="s">
        <v>139</v>
      </c>
      <c r="Q6" s="10" t="s">
        <v>140</v>
      </c>
      <c r="R6" s="11" t="s">
        <v>141</v>
      </c>
      <c r="S6" s="11" t="s">
        <v>142</v>
      </c>
      <c r="T6" s="10" t="s">
        <v>143</v>
      </c>
      <c r="U6" s="11" t="s">
        <v>144</v>
      </c>
      <c r="V6" s="10" t="s">
        <v>145</v>
      </c>
      <c r="W6" s="11" t="s">
        <v>3703</v>
      </c>
      <c r="X6" s="10" t="s">
        <v>146</v>
      </c>
      <c r="Y6" s="11" t="s">
        <v>3577</v>
      </c>
      <c r="Z6" s="11" t="s">
        <v>147</v>
      </c>
      <c r="AA6" s="11" t="s">
        <v>5243</v>
      </c>
      <c r="AB6" s="10" t="s">
        <v>148</v>
      </c>
      <c r="AC6" s="10" t="s">
        <v>3837</v>
      </c>
      <c r="AD6" s="11" t="s">
        <v>149</v>
      </c>
      <c r="AE6" s="10" t="s">
        <v>2443</v>
      </c>
      <c r="AF6" s="11" t="s">
        <v>150</v>
      </c>
      <c r="AG6" s="11" t="s">
        <v>151</v>
      </c>
      <c r="AH6" s="11" t="s">
        <v>152</v>
      </c>
      <c r="AI6" s="11" t="s">
        <v>153</v>
      </c>
    </row>
    <row r="7" spans="1:36" ht="24" x14ac:dyDescent="0.2">
      <c r="A7" s="4">
        <v>5</v>
      </c>
      <c r="B7" s="9" t="s">
        <v>2656</v>
      </c>
      <c r="C7" s="10" t="s">
        <v>154</v>
      </c>
      <c r="D7" s="11" t="s">
        <v>3556</v>
      </c>
      <c r="E7" s="43" t="s">
        <v>5290</v>
      </c>
      <c r="F7" s="13"/>
      <c r="G7" s="97" t="s">
        <v>155</v>
      </c>
      <c r="H7" s="12"/>
      <c r="I7" s="97" t="s">
        <v>156</v>
      </c>
      <c r="J7" s="11" t="s">
        <v>3823</v>
      </c>
      <c r="K7" s="11" t="s">
        <v>3818</v>
      </c>
      <c r="L7" s="10" t="s">
        <v>157</v>
      </c>
      <c r="M7" s="10" t="s">
        <v>158</v>
      </c>
      <c r="N7" s="11" t="s">
        <v>2658</v>
      </c>
      <c r="O7" s="10" t="s">
        <v>160</v>
      </c>
      <c r="P7" s="11" t="s">
        <v>3742</v>
      </c>
      <c r="Q7" s="10" t="s">
        <v>4051</v>
      </c>
      <c r="R7" s="11" t="s">
        <v>3663</v>
      </c>
      <c r="S7" s="11" t="s">
        <v>161</v>
      </c>
      <c r="T7" s="12"/>
      <c r="U7" s="11" t="s">
        <v>162</v>
      </c>
      <c r="V7" s="10" t="s">
        <v>4279</v>
      </c>
      <c r="W7" s="65" t="s">
        <v>1980</v>
      </c>
      <c r="X7" s="10" t="s">
        <v>164</v>
      </c>
      <c r="Y7" s="11" t="s">
        <v>165</v>
      </c>
      <c r="Z7" s="11" t="s">
        <v>166</v>
      </c>
      <c r="AA7" s="11" t="s">
        <v>167</v>
      </c>
      <c r="AB7" s="10" t="s">
        <v>2665</v>
      </c>
      <c r="AC7" s="10" t="s">
        <v>169</v>
      </c>
      <c r="AD7" s="11" t="s">
        <v>170</v>
      </c>
      <c r="AE7" s="10" t="s">
        <v>171</v>
      </c>
      <c r="AF7" s="11" t="s">
        <v>3622</v>
      </c>
      <c r="AG7" s="11" t="s">
        <v>116</v>
      </c>
      <c r="AH7" s="11" t="s">
        <v>172</v>
      </c>
      <c r="AI7" s="12"/>
    </row>
    <row r="8" spans="1:36" ht="15" x14ac:dyDescent="0.2">
      <c r="A8" s="4">
        <v>6</v>
      </c>
      <c r="B8" s="8" t="s">
        <v>2657</v>
      </c>
      <c r="C8" s="10" t="s">
        <v>5994</v>
      </c>
      <c r="D8" s="11" t="s">
        <v>6014</v>
      </c>
      <c r="E8" s="43" t="s">
        <v>174</v>
      </c>
      <c r="F8" s="13"/>
      <c r="G8" s="97" t="s">
        <v>175</v>
      </c>
      <c r="H8" s="12"/>
      <c r="I8" s="97" t="s">
        <v>176</v>
      </c>
      <c r="J8" s="11" t="s">
        <v>177</v>
      </c>
      <c r="K8" s="11" t="s">
        <v>4098</v>
      </c>
      <c r="L8" s="10" t="s">
        <v>178</v>
      </c>
      <c r="M8" s="10" t="s">
        <v>4866</v>
      </c>
      <c r="N8" s="11" t="s">
        <v>179</v>
      </c>
      <c r="O8" s="10" t="s">
        <v>180</v>
      </c>
      <c r="P8" s="11" t="s">
        <v>3747</v>
      </c>
      <c r="Q8" s="10" t="s">
        <v>2333</v>
      </c>
      <c r="R8" s="11" t="s">
        <v>3848</v>
      </c>
      <c r="S8" s="11" t="s">
        <v>181</v>
      </c>
      <c r="T8" s="13"/>
      <c r="U8" s="11" t="s">
        <v>182</v>
      </c>
      <c r="V8" s="10" t="s">
        <v>183</v>
      </c>
      <c r="W8" s="11" t="s">
        <v>184</v>
      </c>
      <c r="X8" s="10" t="s">
        <v>185</v>
      </c>
      <c r="Y8" s="11" t="s">
        <v>186</v>
      </c>
      <c r="Z8" s="11" t="s">
        <v>3952</v>
      </c>
      <c r="AA8" s="11" t="s">
        <v>5267</v>
      </c>
      <c r="AB8" s="10" t="s">
        <v>187</v>
      </c>
      <c r="AC8" s="10" t="s">
        <v>4578</v>
      </c>
      <c r="AD8" s="11" t="s">
        <v>188</v>
      </c>
      <c r="AE8" s="10" t="s">
        <v>189</v>
      </c>
      <c r="AF8" s="65" t="s">
        <v>2490</v>
      </c>
      <c r="AG8" s="11" t="s">
        <v>2658</v>
      </c>
      <c r="AH8" s="11" t="s">
        <v>5974</v>
      </c>
      <c r="AI8" s="13"/>
    </row>
    <row r="9" spans="1:36" ht="24" x14ac:dyDescent="0.2">
      <c r="A9" s="4">
        <v>7</v>
      </c>
      <c r="B9" s="9" t="s">
        <v>2658</v>
      </c>
      <c r="C9" s="10" t="s">
        <v>5238</v>
      </c>
      <c r="D9" s="11" t="s">
        <v>6015</v>
      </c>
      <c r="E9" s="43" t="s">
        <v>192</v>
      </c>
      <c r="F9" s="13"/>
      <c r="G9" s="97" t="s">
        <v>193</v>
      </c>
      <c r="H9" s="12"/>
      <c r="I9" s="97" t="s">
        <v>194</v>
      </c>
      <c r="J9" s="11" t="s">
        <v>3861</v>
      </c>
      <c r="K9" s="11" t="s">
        <v>195</v>
      </c>
      <c r="L9" s="10" t="s">
        <v>1436</v>
      </c>
      <c r="M9" s="10" t="s">
        <v>196</v>
      </c>
      <c r="N9" s="11" t="s">
        <v>3963</v>
      </c>
      <c r="O9" s="10" t="s">
        <v>197</v>
      </c>
      <c r="P9" s="11" t="s">
        <v>3752</v>
      </c>
      <c r="Q9" s="10" t="s">
        <v>4101</v>
      </c>
      <c r="R9" s="11" t="s">
        <v>198</v>
      </c>
      <c r="S9" s="11" t="s">
        <v>199</v>
      </c>
      <c r="T9" s="13"/>
      <c r="U9" s="11" t="s">
        <v>200</v>
      </c>
      <c r="V9" s="10" t="s">
        <v>201</v>
      </c>
      <c r="W9" s="11" t="s">
        <v>4142</v>
      </c>
      <c r="X9" s="10" t="s">
        <v>202</v>
      </c>
      <c r="Y9" s="11" t="s">
        <v>3823</v>
      </c>
      <c r="Z9" s="11" t="s">
        <v>3949</v>
      </c>
      <c r="AA9" s="11" t="s">
        <v>5270</v>
      </c>
      <c r="AB9" s="10" t="s">
        <v>4494</v>
      </c>
      <c r="AC9" s="10" t="s">
        <v>203</v>
      </c>
      <c r="AD9" s="11" t="s">
        <v>204</v>
      </c>
      <c r="AE9" s="10" t="s">
        <v>4069</v>
      </c>
      <c r="AF9" s="11" t="s">
        <v>205</v>
      </c>
      <c r="AG9" s="11" t="s">
        <v>206</v>
      </c>
      <c r="AH9" s="12"/>
      <c r="AI9" s="13"/>
    </row>
    <row r="10" spans="1:36" ht="24" x14ac:dyDescent="0.2">
      <c r="A10" s="4">
        <v>8</v>
      </c>
      <c r="B10" s="9" t="s">
        <v>2659</v>
      </c>
      <c r="C10" s="10" t="s">
        <v>207</v>
      </c>
      <c r="D10" s="11" t="s">
        <v>3593</v>
      </c>
      <c r="E10" s="13"/>
      <c r="F10" s="13"/>
      <c r="G10" s="97" t="s">
        <v>208</v>
      </c>
      <c r="H10" s="12"/>
      <c r="I10" s="97" t="s">
        <v>102</v>
      </c>
      <c r="J10" s="11" t="s">
        <v>209</v>
      </c>
      <c r="K10" s="11" t="s">
        <v>210</v>
      </c>
      <c r="L10" s="10" t="s">
        <v>211</v>
      </c>
      <c r="M10" s="10" t="s">
        <v>5042</v>
      </c>
      <c r="N10" s="11" t="s">
        <v>212</v>
      </c>
      <c r="O10" s="10" t="s">
        <v>4115</v>
      </c>
      <c r="P10" s="65" t="s">
        <v>1602</v>
      </c>
      <c r="Q10" s="10" t="s">
        <v>4145</v>
      </c>
      <c r="R10" s="11" t="s">
        <v>3890</v>
      </c>
      <c r="S10" s="11" t="s">
        <v>213</v>
      </c>
      <c r="T10" s="13"/>
      <c r="U10" s="11" t="s">
        <v>214</v>
      </c>
      <c r="V10" s="10" t="s">
        <v>215</v>
      </c>
      <c r="W10" s="11" t="s">
        <v>216</v>
      </c>
      <c r="X10" s="10" t="s">
        <v>217</v>
      </c>
      <c r="Y10" s="11" t="s">
        <v>218</v>
      </c>
      <c r="Z10" s="11" t="s">
        <v>4093</v>
      </c>
      <c r="AA10" s="11" t="s">
        <v>219</v>
      </c>
      <c r="AB10" s="10" t="s">
        <v>220</v>
      </c>
      <c r="AC10" s="10" t="s">
        <v>221</v>
      </c>
      <c r="AD10" s="11" t="s">
        <v>222</v>
      </c>
      <c r="AE10" s="10" t="s">
        <v>223</v>
      </c>
      <c r="AF10" s="11" t="s">
        <v>224</v>
      </c>
      <c r="AG10" s="11" t="s">
        <v>225</v>
      </c>
      <c r="AH10" s="13"/>
      <c r="AI10" s="13"/>
    </row>
    <row r="11" spans="1:36" ht="29.25" customHeight="1" x14ac:dyDescent="0.2">
      <c r="A11" s="4">
        <v>9</v>
      </c>
      <c r="B11" s="8" t="s">
        <v>47</v>
      </c>
      <c r="C11" s="10" t="s">
        <v>226</v>
      </c>
      <c r="D11" s="11" t="s">
        <v>6016</v>
      </c>
      <c r="E11" s="13"/>
      <c r="F11" s="13"/>
      <c r="G11" s="97" t="s">
        <v>4858</v>
      </c>
      <c r="H11" s="12"/>
      <c r="I11" s="97" t="s">
        <v>228</v>
      </c>
      <c r="J11" s="11" t="s">
        <v>2659</v>
      </c>
      <c r="K11" s="11" t="s">
        <v>230</v>
      </c>
      <c r="L11" s="10" t="s">
        <v>4917</v>
      </c>
      <c r="M11" s="10" t="s">
        <v>5069</v>
      </c>
      <c r="N11" s="11" t="s">
        <v>231</v>
      </c>
      <c r="O11" s="10" t="s">
        <v>4270</v>
      </c>
      <c r="P11" s="11" t="s">
        <v>4307</v>
      </c>
      <c r="Q11" s="10" t="s">
        <v>232</v>
      </c>
      <c r="R11" s="11" t="s">
        <v>233</v>
      </c>
      <c r="S11" s="11" t="s">
        <v>234</v>
      </c>
      <c r="T11" s="13"/>
      <c r="U11" s="11" t="s">
        <v>235</v>
      </c>
      <c r="V11" s="10" t="s">
        <v>236</v>
      </c>
      <c r="W11" s="11" t="s">
        <v>237</v>
      </c>
      <c r="X11" s="10" t="s">
        <v>238</v>
      </c>
      <c r="Y11" s="11" t="s">
        <v>4171</v>
      </c>
      <c r="Z11" s="11" t="s">
        <v>4122</v>
      </c>
      <c r="AA11" s="11" t="s">
        <v>239</v>
      </c>
      <c r="AB11" s="10" t="s">
        <v>240</v>
      </c>
      <c r="AC11" s="10" t="s">
        <v>241</v>
      </c>
      <c r="AD11" s="11" t="s">
        <v>2658</v>
      </c>
      <c r="AE11" s="10" t="s">
        <v>242</v>
      </c>
      <c r="AF11" s="11" t="s">
        <v>4024</v>
      </c>
      <c r="AG11" s="11" t="s">
        <v>243</v>
      </c>
      <c r="AH11" s="13"/>
      <c r="AI11" s="13"/>
    </row>
    <row r="12" spans="1:36" ht="24" x14ac:dyDescent="0.2">
      <c r="A12" s="4">
        <v>10</v>
      </c>
      <c r="B12" s="9" t="s">
        <v>2660</v>
      </c>
      <c r="C12" s="10" t="s">
        <v>244</v>
      </c>
      <c r="D12" s="11" t="s">
        <v>3606</v>
      </c>
      <c r="E12" s="13"/>
      <c r="F12" s="13"/>
      <c r="G12" s="97" t="s">
        <v>245</v>
      </c>
      <c r="H12" s="12"/>
      <c r="I12" s="97" t="s">
        <v>246</v>
      </c>
      <c r="J12" s="11" t="s">
        <v>247</v>
      </c>
      <c r="K12" s="11" t="s">
        <v>248</v>
      </c>
      <c r="L12" s="10" t="s">
        <v>249</v>
      </c>
      <c r="M12" s="10" t="s">
        <v>250</v>
      </c>
      <c r="N12" s="11" t="s">
        <v>251</v>
      </c>
      <c r="O12" s="10" t="s">
        <v>252</v>
      </c>
      <c r="P12" s="11" t="s">
        <v>1604</v>
      </c>
      <c r="Q12" s="10" t="s">
        <v>253</v>
      </c>
      <c r="R12" s="11" t="s">
        <v>254</v>
      </c>
      <c r="S12" s="12"/>
      <c r="T12" s="13"/>
      <c r="U12" s="11" t="s">
        <v>4394</v>
      </c>
      <c r="V12" s="10" t="s">
        <v>255</v>
      </c>
      <c r="W12" s="11" t="s">
        <v>1987</v>
      </c>
      <c r="X12" s="10" t="s">
        <v>256</v>
      </c>
      <c r="Y12" s="11" t="s">
        <v>2085</v>
      </c>
      <c r="Z12" s="11" t="s">
        <v>4201</v>
      </c>
      <c r="AA12" s="11" t="s">
        <v>257</v>
      </c>
      <c r="AB12" s="10" t="s">
        <v>258</v>
      </c>
      <c r="AC12" s="10" t="s">
        <v>4929</v>
      </c>
      <c r="AD12" s="11" t="s">
        <v>233</v>
      </c>
      <c r="AE12" s="10" t="s">
        <v>259</v>
      </c>
      <c r="AF12" s="11" t="s">
        <v>260</v>
      </c>
      <c r="AG12" s="11" t="s">
        <v>261</v>
      </c>
      <c r="AH12" s="13"/>
      <c r="AI12" s="13"/>
    </row>
    <row r="13" spans="1:36" x14ac:dyDescent="0.2">
      <c r="A13" s="4">
        <v>11</v>
      </c>
      <c r="B13" s="8" t="s">
        <v>48</v>
      </c>
      <c r="C13" s="10" t="s">
        <v>5813</v>
      </c>
      <c r="D13" s="11" t="s">
        <v>5665</v>
      </c>
      <c r="E13" s="13"/>
      <c r="F13" s="13"/>
      <c r="G13" s="97" t="s">
        <v>5185</v>
      </c>
      <c r="H13" s="12"/>
      <c r="I13" s="97" t="s">
        <v>2665</v>
      </c>
      <c r="J13" s="11" t="s">
        <v>105</v>
      </c>
      <c r="K13" s="11" t="s">
        <v>262</v>
      </c>
      <c r="L13" s="10" t="s">
        <v>263</v>
      </c>
      <c r="M13" s="10" t="s">
        <v>264</v>
      </c>
      <c r="N13" s="11" t="s">
        <v>265</v>
      </c>
      <c r="O13" s="10" t="s">
        <v>266</v>
      </c>
      <c r="P13" s="11" t="s">
        <v>4060</v>
      </c>
      <c r="Q13" s="10" t="s">
        <v>267</v>
      </c>
      <c r="R13" s="11" t="s">
        <v>3966</v>
      </c>
      <c r="S13" s="13"/>
      <c r="T13" s="13"/>
      <c r="U13" s="11" t="s">
        <v>4491</v>
      </c>
      <c r="V13" s="10" t="s">
        <v>268</v>
      </c>
      <c r="W13" s="11" t="s">
        <v>4370</v>
      </c>
      <c r="X13" s="10" t="s">
        <v>269</v>
      </c>
      <c r="Y13" s="11" t="s">
        <v>270</v>
      </c>
      <c r="Z13" s="11" t="s">
        <v>271</v>
      </c>
      <c r="AA13" s="11" t="s">
        <v>272</v>
      </c>
      <c r="AB13" s="10" t="s">
        <v>273</v>
      </c>
      <c r="AC13" s="10" t="s">
        <v>274</v>
      </c>
      <c r="AD13" s="11" t="s">
        <v>275</v>
      </c>
      <c r="AE13" s="10" t="s">
        <v>4757</v>
      </c>
      <c r="AF13" s="11" t="s">
        <v>276</v>
      </c>
      <c r="AG13" s="11" t="s">
        <v>277</v>
      </c>
      <c r="AH13" s="13"/>
      <c r="AI13" s="13"/>
    </row>
    <row r="14" spans="1:36" ht="24" x14ac:dyDescent="0.2">
      <c r="A14" s="4">
        <v>12</v>
      </c>
      <c r="B14" s="8" t="s">
        <v>49</v>
      </c>
      <c r="C14" s="12"/>
      <c r="D14" s="11" t="s">
        <v>858</v>
      </c>
      <c r="E14" s="13"/>
      <c r="F14" s="12"/>
      <c r="G14" s="97" t="s">
        <v>278</v>
      </c>
      <c r="H14" s="12"/>
      <c r="I14" s="97" t="s">
        <v>279</v>
      </c>
      <c r="J14" s="11" t="s">
        <v>3933</v>
      </c>
      <c r="K14" s="11" t="s">
        <v>280</v>
      </c>
      <c r="L14" s="10" t="s">
        <v>5550</v>
      </c>
      <c r="M14" s="10" t="s">
        <v>281</v>
      </c>
      <c r="N14" s="11" t="s">
        <v>73</v>
      </c>
      <c r="O14" s="10" t="s">
        <v>282</v>
      </c>
      <c r="P14" s="11" t="s">
        <v>283</v>
      </c>
      <c r="Q14" s="10" t="s">
        <v>4818</v>
      </c>
      <c r="R14" s="11" t="s">
        <v>4007</v>
      </c>
      <c r="S14" s="13"/>
      <c r="T14" s="13"/>
      <c r="U14" s="11" t="s">
        <v>284</v>
      </c>
      <c r="V14" s="10" t="s">
        <v>285</v>
      </c>
      <c r="W14" s="11" t="s">
        <v>4450</v>
      </c>
      <c r="X14" s="10" t="s">
        <v>286</v>
      </c>
      <c r="Y14" s="11" t="s">
        <v>2665</v>
      </c>
      <c r="Z14" s="11" t="s">
        <v>287</v>
      </c>
      <c r="AA14" s="11" t="s">
        <v>288</v>
      </c>
      <c r="AB14" s="10" t="s">
        <v>289</v>
      </c>
      <c r="AC14" s="10" t="s">
        <v>5328</v>
      </c>
      <c r="AD14" s="11" t="s">
        <v>290</v>
      </c>
      <c r="AE14" s="10" t="s">
        <v>291</v>
      </c>
      <c r="AF14" s="11" t="s">
        <v>292</v>
      </c>
      <c r="AG14" s="11" t="s">
        <v>133</v>
      </c>
      <c r="AH14" s="13"/>
      <c r="AI14" s="13"/>
    </row>
    <row r="15" spans="1:36" ht="24" x14ac:dyDescent="0.2">
      <c r="A15" s="4">
        <v>13</v>
      </c>
      <c r="B15" s="8" t="s">
        <v>50</v>
      </c>
      <c r="C15" s="13"/>
      <c r="D15" s="11" t="s">
        <v>3418</v>
      </c>
      <c r="E15" s="13"/>
      <c r="F15" s="12"/>
      <c r="G15" s="97" t="s">
        <v>293</v>
      </c>
      <c r="H15" s="12"/>
      <c r="I15" s="97" t="s">
        <v>4314</v>
      </c>
      <c r="J15" s="11" t="s">
        <v>294</v>
      </c>
      <c r="K15" s="11" t="s">
        <v>295</v>
      </c>
      <c r="L15" s="10" t="s">
        <v>5640</v>
      </c>
      <c r="M15" s="10" t="s">
        <v>296</v>
      </c>
      <c r="N15" s="11" t="s">
        <v>4531</v>
      </c>
      <c r="O15" s="10" t="s">
        <v>4513</v>
      </c>
      <c r="P15" s="11" t="s">
        <v>297</v>
      </c>
      <c r="Q15" s="10" t="s">
        <v>298</v>
      </c>
      <c r="R15" s="11" t="s">
        <v>1697</v>
      </c>
      <c r="S15" s="13"/>
      <c r="T15" s="13"/>
      <c r="U15" s="11" t="s">
        <v>299</v>
      </c>
      <c r="V15" s="10" t="s">
        <v>300</v>
      </c>
      <c r="W15" s="11" t="s">
        <v>301</v>
      </c>
      <c r="X15" s="10" t="s">
        <v>301</v>
      </c>
      <c r="Y15" s="11" t="s">
        <v>2090</v>
      </c>
      <c r="Z15" s="11" t="s">
        <v>302</v>
      </c>
      <c r="AA15" s="11" t="s">
        <v>5943</v>
      </c>
      <c r="AB15" s="12"/>
      <c r="AC15" s="10" t="s">
        <v>303</v>
      </c>
      <c r="AD15" s="11" t="s">
        <v>4019</v>
      </c>
      <c r="AE15" s="10" t="s">
        <v>304</v>
      </c>
      <c r="AF15" s="11" t="s">
        <v>305</v>
      </c>
      <c r="AG15" s="11" t="s">
        <v>306</v>
      </c>
      <c r="AH15" s="13"/>
      <c r="AI15" s="13"/>
    </row>
    <row r="16" spans="1:36" ht="28.5" customHeight="1" x14ac:dyDescent="0.2">
      <c r="A16" s="4">
        <v>14</v>
      </c>
      <c r="B16" s="9" t="s">
        <v>2664</v>
      </c>
      <c r="C16" s="13"/>
      <c r="D16" s="11" t="s">
        <v>6017</v>
      </c>
      <c r="E16" s="13"/>
      <c r="F16" s="12"/>
      <c r="G16" s="97" t="s">
        <v>161</v>
      </c>
      <c r="H16" s="12"/>
      <c r="I16" s="97" t="s">
        <v>308</v>
      </c>
      <c r="J16" s="11" t="s">
        <v>309</v>
      </c>
      <c r="K16" s="11" t="s">
        <v>310</v>
      </c>
      <c r="L16" s="10" t="s">
        <v>311</v>
      </c>
      <c r="M16" s="10" t="s">
        <v>5425</v>
      </c>
      <c r="N16" s="11" t="s">
        <v>1504</v>
      </c>
      <c r="O16" s="10" t="s">
        <v>312</v>
      </c>
      <c r="P16" s="11" t="s">
        <v>313</v>
      </c>
      <c r="Q16" s="10" t="s">
        <v>4958</v>
      </c>
      <c r="R16" s="11" t="s">
        <v>314</v>
      </c>
      <c r="S16" s="13"/>
      <c r="T16" s="13"/>
      <c r="U16" s="11" t="s">
        <v>315</v>
      </c>
      <c r="V16" s="10" t="s">
        <v>316</v>
      </c>
      <c r="W16" s="11" t="s">
        <v>317</v>
      </c>
      <c r="X16" s="10" t="s">
        <v>4875</v>
      </c>
      <c r="Y16" s="11" t="s">
        <v>318</v>
      </c>
      <c r="Z16" s="11" t="s">
        <v>319</v>
      </c>
      <c r="AA16" s="12"/>
      <c r="AB16" s="13"/>
      <c r="AC16" s="10" t="s">
        <v>320</v>
      </c>
      <c r="AD16" s="11" t="s">
        <v>4048</v>
      </c>
      <c r="AE16" s="10" t="s">
        <v>321</v>
      </c>
      <c r="AF16" s="11" t="s">
        <v>322</v>
      </c>
      <c r="AG16" s="11" t="s">
        <v>323</v>
      </c>
      <c r="AH16" s="13"/>
      <c r="AI16" s="13"/>
    </row>
    <row r="17" spans="1:35" ht="24" x14ac:dyDescent="0.2">
      <c r="A17" s="4">
        <v>15</v>
      </c>
      <c r="B17" s="9" t="s">
        <v>2665</v>
      </c>
      <c r="C17" s="13"/>
      <c r="D17" s="11" t="s">
        <v>6018</v>
      </c>
      <c r="E17" s="13"/>
      <c r="F17" s="12"/>
      <c r="G17" s="97" t="s">
        <v>5352</v>
      </c>
      <c r="H17" s="12"/>
      <c r="I17" s="97" t="s">
        <v>4358</v>
      </c>
      <c r="J17" s="11" t="s">
        <v>324</v>
      </c>
      <c r="K17" s="11" t="s">
        <v>325</v>
      </c>
      <c r="L17" s="10" t="s">
        <v>326</v>
      </c>
      <c r="M17" s="10" t="s">
        <v>327</v>
      </c>
      <c r="N17" s="11" t="s">
        <v>4635</v>
      </c>
      <c r="O17" s="10" t="s">
        <v>328</v>
      </c>
      <c r="P17" s="11" t="s">
        <v>329</v>
      </c>
      <c r="Q17" s="10" t="s">
        <v>330</v>
      </c>
      <c r="R17" s="11" t="s">
        <v>4066</v>
      </c>
      <c r="S17" s="13"/>
      <c r="T17" s="13"/>
      <c r="U17" s="11" t="s">
        <v>1908</v>
      </c>
      <c r="V17" s="10" t="s">
        <v>331</v>
      </c>
      <c r="W17" s="11" t="s">
        <v>332</v>
      </c>
      <c r="X17" s="10" t="s">
        <v>333</v>
      </c>
      <c r="Y17" s="11" t="s">
        <v>334</v>
      </c>
      <c r="Z17" s="11" t="s">
        <v>335</v>
      </c>
      <c r="AA17" s="13"/>
      <c r="AB17" s="13"/>
      <c r="AC17" s="12"/>
      <c r="AD17" s="11" t="s">
        <v>336</v>
      </c>
      <c r="AE17" s="10" t="s">
        <v>337</v>
      </c>
      <c r="AF17" s="11" t="s">
        <v>338</v>
      </c>
      <c r="AG17" s="11" t="s">
        <v>4296</v>
      </c>
      <c r="AH17" s="13"/>
      <c r="AI17" s="13"/>
    </row>
    <row r="18" spans="1:35" ht="25.5" customHeight="1" x14ac:dyDescent="0.2">
      <c r="A18" s="4">
        <v>16</v>
      </c>
      <c r="B18" s="8" t="s">
        <v>51</v>
      </c>
      <c r="C18" s="13"/>
      <c r="D18" s="11" t="s">
        <v>6019</v>
      </c>
      <c r="E18" s="13"/>
      <c r="F18" s="12"/>
      <c r="G18" s="97" t="s">
        <v>339</v>
      </c>
      <c r="H18" s="12"/>
      <c r="I18" s="97" t="s">
        <v>340</v>
      </c>
      <c r="J18" s="11" t="s">
        <v>341</v>
      </c>
      <c r="K18" s="11" t="s">
        <v>5085</v>
      </c>
      <c r="L18" s="10" t="s">
        <v>5918</v>
      </c>
      <c r="M18" s="10" t="s">
        <v>5805</v>
      </c>
      <c r="N18" s="11" t="s">
        <v>4653</v>
      </c>
      <c r="O18" s="10" t="s">
        <v>4863</v>
      </c>
      <c r="P18" s="11" t="s">
        <v>4682</v>
      </c>
      <c r="Q18" s="10" t="s">
        <v>342</v>
      </c>
      <c r="R18" s="11" t="s">
        <v>4081</v>
      </c>
      <c r="S18" s="13"/>
      <c r="T18" s="13"/>
      <c r="U18" s="11" t="s">
        <v>343</v>
      </c>
      <c r="V18" s="12"/>
      <c r="W18" s="11" t="s">
        <v>344</v>
      </c>
      <c r="X18" s="10" t="s">
        <v>345</v>
      </c>
      <c r="Y18" s="11" t="s">
        <v>6000</v>
      </c>
      <c r="Z18" s="11" t="s">
        <v>346</v>
      </c>
      <c r="AA18" s="13"/>
      <c r="AB18" s="13"/>
      <c r="AC18" s="13"/>
      <c r="AD18" s="11" t="s">
        <v>4076</v>
      </c>
      <c r="AE18" s="10" t="s">
        <v>347</v>
      </c>
      <c r="AF18" s="11" t="s">
        <v>348</v>
      </c>
      <c r="AG18" s="11" t="s">
        <v>349</v>
      </c>
      <c r="AH18" s="13"/>
      <c r="AI18" s="13"/>
    </row>
    <row r="19" spans="1:35" ht="24" x14ac:dyDescent="0.2">
      <c r="A19" s="4">
        <v>17</v>
      </c>
      <c r="B19" s="9" t="s">
        <v>2667</v>
      </c>
      <c r="C19" s="13"/>
      <c r="D19" s="11" t="s">
        <v>6020</v>
      </c>
      <c r="E19" s="13"/>
      <c r="F19" s="12"/>
      <c r="G19" s="97" t="s">
        <v>296</v>
      </c>
      <c r="H19" s="12"/>
      <c r="I19" s="97" t="s">
        <v>4840</v>
      </c>
      <c r="J19" s="11" t="s">
        <v>4109</v>
      </c>
      <c r="K19" s="11" t="s">
        <v>350</v>
      </c>
      <c r="L19" s="12"/>
      <c r="M19" s="10" t="s">
        <v>351</v>
      </c>
      <c r="N19" s="11" t="s">
        <v>352</v>
      </c>
      <c r="O19" s="10" t="s">
        <v>353</v>
      </c>
      <c r="P19" s="11" t="s">
        <v>4808</v>
      </c>
      <c r="Q19" s="10" t="s">
        <v>354</v>
      </c>
      <c r="R19" s="11" t="s">
        <v>355</v>
      </c>
      <c r="S19" s="13"/>
      <c r="T19" s="13"/>
      <c r="U19" s="11" t="s">
        <v>356</v>
      </c>
      <c r="V19" s="13"/>
      <c r="W19" s="11" t="s">
        <v>357</v>
      </c>
      <c r="X19" s="10" t="s">
        <v>358</v>
      </c>
      <c r="Y19" s="11" t="s">
        <v>359</v>
      </c>
      <c r="Z19" s="11" t="s">
        <v>4599</v>
      </c>
      <c r="AA19" s="13"/>
      <c r="AB19" s="13"/>
      <c r="AC19" s="13"/>
      <c r="AD19" s="11" t="s">
        <v>360</v>
      </c>
      <c r="AE19" s="10" t="s">
        <v>5456</v>
      </c>
      <c r="AF19" s="11" t="s">
        <v>361</v>
      </c>
      <c r="AG19" s="11" t="s">
        <v>362</v>
      </c>
      <c r="AH19" s="13"/>
      <c r="AI19" s="13"/>
    </row>
    <row r="20" spans="1:35" ht="24" x14ac:dyDescent="0.2">
      <c r="A20" s="4">
        <v>18</v>
      </c>
      <c r="B20" s="8" t="s">
        <v>52</v>
      </c>
      <c r="C20" s="13"/>
      <c r="D20" s="11" t="s">
        <v>6021</v>
      </c>
      <c r="E20" s="13"/>
      <c r="F20" s="12"/>
      <c r="G20" s="97" t="s">
        <v>5673</v>
      </c>
      <c r="H20" s="12"/>
      <c r="I20" s="97" t="s">
        <v>364</v>
      </c>
      <c r="J20" s="11" t="s">
        <v>365</v>
      </c>
      <c r="K20" s="11" t="s">
        <v>366</v>
      </c>
      <c r="L20" s="13"/>
      <c r="M20" s="10" t="s">
        <v>367</v>
      </c>
      <c r="N20" s="11" t="s">
        <v>368</v>
      </c>
      <c r="O20" s="10" t="s">
        <v>369</v>
      </c>
      <c r="P20" s="11" t="s">
        <v>370</v>
      </c>
      <c r="Q20" s="10" t="s">
        <v>371</v>
      </c>
      <c r="R20" s="11" t="s">
        <v>4134</v>
      </c>
      <c r="S20" s="13"/>
      <c r="T20" s="13"/>
      <c r="U20" s="11" t="s">
        <v>372</v>
      </c>
      <c r="V20" s="13"/>
      <c r="W20" s="11" t="s">
        <v>373</v>
      </c>
      <c r="X20" s="10" t="s">
        <v>4791</v>
      </c>
      <c r="Y20" s="11" t="s">
        <v>374</v>
      </c>
      <c r="Z20" s="11" t="s">
        <v>4611</v>
      </c>
      <c r="AA20" s="13"/>
      <c r="AB20" s="13"/>
      <c r="AC20" s="13"/>
      <c r="AD20" s="11" t="s">
        <v>375</v>
      </c>
      <c r="AE20" s="10" t="s">
        <v>376</v>
      </c>
      <c r="AF20" s="11" t="s">
        <v>377</v>
      </c>
      <c r="AG20" s="11" t="s">
        <v>378</v>
      </c>
      <c r="AH20" s="13"/>
      <c r="AI20" s="13"/>
    </row>
    <row r="21" spans="1:35" ht="28.5" customHeight="1" x14ac:dyDescent="0.2">
      <c r="A21" s="4">
        <v>19</v>
      </c>
      <c r="B21" s="8" t="s">
        <v>53</v>
      </c>
      <c r="C21" s="13"/>
      <c r="D21" s="11" t="s">
        <v>6022</v>
      </c>
      <c r="E21" s="13"/>
      <c r="F21" s="12"/>
      <c r="G21" s="97" t="s">
        <v>5715</v>
      </c>
      <c r="H21" s="12"/>
      <c r="I21" s="97" t="s">
        <v>381</v>
      </c>
      <c r="J21" s="11" t="s">
        <v>382</v>
      </c>
      <c r="K21" s="11" t="s">
        <v>383</v>
      </c>
      <c r="L21" s="13"/>
      <c r="M21" s="10" t="s">
        <v>331</v>
      </c>
      <c r="N21" s="11" t="s">
        <v>4811</v>
      </c>
      <c r="O21" s="10" t="s">
        <v>384</v>
      </c>
      <c r="P21" s="11" t="s">
        <v>4906</v>
      </c>
      <c r="Q21" s="10" t="s">
        <v>385</v>
      </c>
      <c r="R21" s="11" t="s">
        <v>4137</v>
      </c>
      <c r="S21" s="13"/>
      <c r="T21" s="13"/>
      <c r="U21" s="11" t="s">
        <v>5003</v>
      </c>
      <c r="V21" s="13"/>
      <c r="W21" s="11" t="s">
        <v>386</v>
      </c>
      <c r="X21" s="10" t="s">
        <v>387</v>
      </c>
      <c r="Y21" s="11" t="s">
        <v>388</v>
      </c>
      <c r="Z21" s="11" t="s">
        <v>389</v>
      </c>
      <c r="AA21" s="13"/>
      <c r="AB21" s="13"/>
      <c r="AC21" s="13"/>
      <c r="AD21" s="11" t="s">
        <v>4106</v>
      </c>
      <c r="AE21" s="10" t="s">
        <v>390</v>
      </c>
      <c r="AF21" s="11" t="s">
        <v>391</v>
      </c>
      <c r="AG21" s="11" t="s">
        <v>392</v>
      </c>
      <c r="AH21" s="13"/>
      <c r="AI21" s="13"/>
    </row>
    <row r="22" spans="1:35" ht="28.5" customHeight="1" x14ac:dyDescent="0.2">
      <c r="A22" s="4">
        <v>20</v>
      </c>
      <c r="B22" s="9" t="s">
        <v>393</v>
      </c>
      <c r="C22" s="13"/>
      <c r="D22" s="11" t="s">
        <v>6023</v>
      </c>
      <c r="E22" s="13"/>
      <c r="F22" s="12"/>
      <c r="G22" s="97" t="s">
        <v>380</v>
      </c>
      <c r="H22" s="12"/>
      <c r="I22" s="97" t="s">
        <v>4882</v>
      </c>
      <c r="J22" s="11" t="s">
        <v>396</v>
      </c>
      <c r="K22" s="11" t="s">
        <v>397</v>
      </c>
      <c r="L22" s="13"/>
      <c r="M22" s="12"/>
      <c r="N22" s="11" t="s">
        <v>398</v>
      </c>
      <c r="O22" s="10" t="s">
        <v>5365</v>
      </c>
      <c r="P22" s="11" t="s">
        <v>399</v>
      </c>
      <c r="Q22" s="10" t="s">
        <v>5316</v>
      </c>
      <c r="R22" s="11" t="s">
        <v>400</v>
      </c>
      <c r="S22" s="13"/>
      <c r="T22" s="13"/>
      <c r="U22" s="11" t="s">
        <v>401</v>
      </c>
      <c r="V22" s="13"/>
      <c r="W22" s="11" t="s">
        <v>402</v>
      </c>
      <c r="X22" s="10" t="s">
        <v>5264</v>
      </c>
      <c r="Y22" s="11" t="s">
        <v>4383</v>
      </c>
      <c r="Z22" s="11" t="s">
        <v>403</v>
      </c>
      <c r="AA22" s="13"/>
      <c r="AB22" s="13"/>
      <c r="AC22" s="13"/>
      <c r="AD22" s="11" t="s">
        <v>404</v>
      </c>
      <c r="AE22" s="10" t="s">
        <v>405</v>
      </c>
      <c r="AF22" s="11" t="s">
        <v>406</v>
      </c>
      <c r="AG22" s="11" t="s">
        <v>407</v>
      </c>
      <c r="AH22" s="13"/>
      <c r="AI22" s="13"/>
    </row>
    <row r="23" spans="1:35" ht="24" x14ac:dyDescent="0.2">
      <c r="A23" s="4">
        <v>21</v>
      </c>
      <c r="B23" s="8" t="s">
        <v>55</v>
      </c>
      <c r="C23" s="13"/>
      <c r="D23" s="11" t="s">
        <v>6024</v>
      </c>
      <c r="E23" s="13"/>
      <c r="F23" s="12"/>
      <c r="G23" s="97" t="s">
        <v>395</v>
      </c>
      <c r="H23" s="12"/>
      <c r="I23" s="97" t="s">
        <v>408</v>
      </c>
      <c r="J23" s="11" t="s">
        <v>4127</v>
      </c>
      <c r="K23" s="11" t="s">
        <v>409</v>
      </c>
      <c r="L23" s="13"/>
      <c r="M23" s="13"/>
      <c r="N23" s="11" t="s">
        <v>410</v>
      </c>
      <c r="O23" s="10" t="s">
        <v>411</v>
      </c>
      <c r="P23" s="11" t="s">
        <v>5034</v>
      </c>
      <c r="Q23" s="10" t="s">
        <v>5431</v>
      </c>
      <c r="R23" s="11" t="s">
        <v>412</v>
      </c>
      <c r="S23" s="13"/>
      <c r="T23" s="13"/>
      <c r="U23" s="11" t="s">
        <v>413</v>
      </c>
      <c r="V23" s="13"/>
      <c r="W23" s="11" t="s">
        <v>2007</v>
      </c>
      <c r="X23" s="10" t="s">
        <v>5277</v>
      </c>
      <c r="Y23" s="11" t="s">
        <v>265</v>
      </c>
      <c r="Z23" s="11" t="s">
        <v>414</v>
      </c>
      <c r="AA23" s="13"/>
      <c r="AB23" s="13"/>
      <c r="AC23" s="13"/>
      <c r="AD23" s="11" t="s">
        <v>4181</v>
      </c>
      <c r="AE23" s="10" t="s">
        <v>415</v>
      </c>
      <c r="AF23" s="11" t="s">
        <v>416</v>
      </c>
      <c r="AG23" s="11" t="s">
        <v>4528</v>
      </c>
      <c r="AH23" s="13"/>
      <c r="AI23" s="13"/>
    </row>
    <row r="24" spans="1:35" ht="26.25" customHeight="1" x14ac:dyDescent="0.2">
      <c r="A24" s="4">
        <v>22</v>
      </c>
      <c r="B24" s="8" t="s">
        <v>56</v>
      </c>
      <c r="C24" s="13"/>
      <c r="D24" s="11" t="s">
        <v>4157</v>
      </c>
      <c r="E24" s="13"/>
      <c r="F24" s="12"/>
      <c r="G24" s="97" t="s">
        <v>5872</v>
      </c>
      <c r="H24" s="12"/>
      <c r="I24" s="97" t="s">
        <v>4943</v>
      </c>
      <c r="J24" s="11" t="s">
        <v>4148</v>
      </c>
      <c r="K24" s="11" t="s">
        <v>5451</v>
      </c>
      <c r="L24" s="13"/>
      <c r="M24" s="13"/>
      <c r="N24" s="11" t="s">
        <v>417</v>
      </c>
      <c r="O24" s="10" t="s">
        <v>418</v>
      </c>
      <c r="P24" s="11" t="s">
        <v>5045</v>
      </c>
      <c r="Q24" s="10" t="s">
        <v>6012</v>
      </c>
      <c r="R24" s="11" t="s">
        <v>4244</v>
      </c>
      <c r="S24" s="13"/>
      <c r="T24" s="13"/>
      <c r="U24" s="65" t="s">
        <v>1923</v>
      </c>
      <c r="V24" s="13"/>
      <c r="W24" s="11" t="s">
        <v>409</v>
      </c>
      <c r="X24" s="10" t="s">
        <v>420</v>
      </c>
      <c r="Y24" s="11" t="s">
        <v>421</v>
      </c>
      <c r="Z24" s="11" t="s">
        <v>422</v>
      </c>
      <c r="AA24" s="13"/>
      <c r="AB24" s="13"/>
      <c r="AC24" s="13"/>
      <c r="AD24" s="11" t="s">
        <v>423</v>
      </c>
      <c r="AE24" s="10" t="s">
        <v>424</v>
      </c>
      <c r="AF24" s="11" t="s">
        <v>425</v>
      </c>
      <c r="AG24" s="11" t="s">
        <v>4656</v>
      </c>
      <c r="AH24" s="13"/>
      <c r="AI24" s="13"/>
    </row>
    <row r="25" spans="1:35" ht="24" x14ac:dyDescent="0.2">
      <c r="A25" s="4">
        <v>23</v>
      </c>
      <c r="B25" s="8" t="s">
        <v>57</v>
      </c>
      <c r="C25" s="13"/>
      <c r="D25" s="11" t="s">
        <v>6025</v>
      </c>
      <c r="E25" s="13"/>
      <c r="F25" s="12"/>
      <c r="G25" s="97" t="s">
        <v>5907</v>
      </c>
      <c r="H25" s="12"/>
      <c r="I25" s="97" t="s">
        <v>417</v>
      </c>
      <c r="J25" s="11" t="s">
        <v>4178</v>
      </c>
      <c r="K25" s="11" t="s">
        <v>5536</v>
      </c>
      <c r="L25" s="13"/>
      <c r="M25" s="13"/>
      <c r="N25" s="11" t="s">
        <v>426</v>
      </c>
      <c r="O25" s="10" t="s">
        <v>427</v>
      </c>
      <c r="P25" s="11" t="s">
        <v>5368</v>
      </c>
      <c r="Q25" s="10" t="s">
        <v>428</v>
      </c>
      <c r="R25" s="11" t="s">
        <v>429</v>
      </c>
      <c r="S25" s="13"/>
      <c r="T25" s="13"/>
      <c r="U25" s="65" t="s">
        <v>1410</v>
      </c>
      <c r="V25" s="13"/>
      <c r="W25" s="11" t="s">
        <v>5631</v>
      </c>
      <c r="X25" s="10" t="s">
        <v>263</v>
      </c>
      <c r="Y25" s="11" t="s">
        <v>430</v>
      </c>
      <c r="Z25" s="11" t="s">
        <v>431</v>
      </c>
      <c r="AA25" s="13"/>
      <c r="AB25" s="13"/>
      <c r="AC25" s="13"/>
      <c r="AD25" s="11" t="s">
        <v>4198</v>
      </c>
      <c r="AE25" s="10" t="s">
        <v>5583</v>
      </c>
      <c r="AF25" s="11" t="s">
        <v>432</v>
      </c>
      <c r="AG25" s="11" t="s">
        <v>433</v>
      </c>
      <c r="AH25" s="13"/>
      <c r="AI25" s="13"/>
    </row>
    <row r="26" spans="1:35" ht="27" customHeight="1" x14ac:dyDescent="0.2">
      <c r="A26" s="4">
        <v>24</v>
      </c>
      <c r="B26" s="9" t="s">
        <v>434</v>
      </c>
      <c r="C26" s="13"/>
      <c r="D26" s="11" t="s">
        <v>3930</v>
      </c>
      <c r="E26" s="13"/>
      <c r="F26" s="12"/>
      <c r="G26" s="12"/>
      <c r="H26" s="12"/>
      <c r="I26" s="97" t="s">
        <v>5031</v>
      </c>
      <c r="J26" s="11" t="s">
        <v>435</v>
      </c>
      <c r="K26" s="11" t="s">
        <v>5789</v>
      </c>
      <c r="L26" s="13"/>
      <c r="M26" s="13"/>
      <c r="N26" s="11" t="s">
        <v>1520</v>
      </c>
      <c r="O26" s="10" t="s">
        <v>5588</v>
      </c>
      <c r="P26" s="11" t="s">
        <v>5371</v>
      </c>
      <c r="Q26" s="10" t="s">
        <v>436</v>
      </c>
      <c r="R26" s="11" t="s">
        <v>4358</v>
      </c>
      <c r="S26" s="13"/>
      <c r="T26" s="13"/>
      <c r="U26" s="11" t="s">
        <v>437</v>
      </c>
      <c r="V26" s="13"/>
      <c r="W26" s="11" t="s">
        <v>5645</v>
      </c>
      <c r="X26" s="10" t="s">
        <v>438</v>
      </c>
      <c r="Y26" s="11" t="s">
        <v>439</v>
      </c>
      <c r="Z26" s="11" t="s">
        <v>440</v>
      </c>
      <c r="AA26" s="13"/>
      <c r="AB26" s="13"/>
      <c r="AC26" s="13"/>
      <c r="AD26" s="11" t="s">
        <v>441</v>
      </c>
      <c r="AE26" s="10" t="s">
        <v>442</v>
      </c>
      <c r="AF26" s="11" t="s">
        <v>4796</v>
      </c>
      <c r="AG26" s="11" t="s">
        <v>4757</v>
      </c>
      <c r="AH26" s="13"/>
      <c r="AI26" s="13"/>
    </row>
    <row r="27" spans="1:35" ht="26.25" customHeight="1" x14ac:dyDescent="0.2">
      <c r="A27" s="4">
        <v>25</v>
      </c>
      <c r="B27" s="8" t="s">
        <v>59</v>
      </c>
      <c r="C27" s="13"/>
      <c r="D27" s="11" t="s">
        <v>3944</v>
      </c>
      <c r="E27" s="13"/>
      <c r="F27" s="12"/>
      <c r="G27" s="12"/>
      <c r="H27" s="12"/>
      <c r="I27" s="97" t="s">
        <v>443</v>
      </c>
      <c r="J27" s="11" t="s">
        <v>444</v>
      </c>
      <c r="K27" s="11" t="s">
        <v>445</v>
      </c>
      <c r="L27" s="13"/>
      <c r="M27" s="13"/>
      <c r="N27" s="11" t="s">
        <v>5142</v>
      </c>
      <c r="O27" s="10" t="s">
        <v>446</v>
      </c>
      <c r="P27" s="11" t="s">
        <v>383</v>
      </c>
      <c r="Q27" s="10" t="s">
        <v>447</v>
      </c>
      <c r="R27" s="11" t="s">
        <v>448</v>
      </c>
      <c r="S27" s="13"/>
      <c r="T27" s="13"/>
      <c r="U27" s="11" t="s">
        <v>449</v>
      </c>
      <c r="V27" s="13"/>
      <c r="W27" s="11" t="s">
        <v>450</v>
      </c>
      <c r="X27" s="10" t="s">
        <v>451</v>
      </c>
      <c r="Y27" s="11" t="s">
        <v>4551</v>
      </c>
      <c r="Z27" s="11" t="s">
        <v>452</v>
      </c>
      <c r="AA27" s="13"/>
      <c r="AB27" s="13"/>
      <c r="AC27" s="13"/>
      <c r="AD27" s="11" t="s">
        <v>4267</v>
      </c>
      <c r="AE27" s="10" t="s">
        <v>5710</v>
      </c>
      <c r="AF27" s="11" t="s">
        <v>4801</v>
      </c>
      <c r="AG27" s="11" t="s">
        <v>154</v>
      </c>
      <c r="AH27" s="13"/>
      <c r="AI27" s="13"/>
    </row>
    <row r="28" spans="1:35" ht="26.25" customHeight="1" x14ac:dyDescent="0.2">
      <c r="A28" s="4">
        <v>26</v>
      </c>
      <c r="B28" s="9" t="s">
        <v>2673</v>
      </c>
      <c r="C28" s="13"/>
      <c r="D28" s="11" t="s">
        <v>6026</v>
      </c>
      <c r="E28" s="13"/>
      <c r="F28" s="12"/>
      <c r="G28" s="12"/>
      <c r="H28" s="12"/>
      <c r="I28" s="97" t="s">
        <v>454</v>
      </c>
      <c r="J28" s="11" t="s">
        <v>4226</v>
      </c>
      <c r="K28" s="11" t="s">
        <v>5948</v>
      </c>
      <c r="L28" s="13"/>
      <c r="M28" s="13"/>
      <c r="N28" s="11" t="s">
        <v>455</v>
      </c>
      <c r="O28" s="12"/>
      <c r="P28" s="11" t="s">
        <v>5555</v>
      </c>
      <c r="Q28" s="10" t="s">
        <v>5547</v>
      </c>
      <c r="R28" s="11" t="s">
        <v>4407</v>
      </c>
      <c r="S28" s="13"/>
      <c r="T28" s="13"/>
      <c r="U28" s="11" t="s">
        <v>456</v>
      </c>
      <c r="V28" s="13"/>
      <c r="W28" s="11" t="s">
        <v>5660</v>
      </c>
      <c r="X28" s="10" t="s">
        <v>457</v>
      </c>
      <c r="Y28" s="11" t="s">
        <v>458</v>
      </c>
      <c r="Z28" s="11" t="s">
        <v>459</v>
      </c>
      <c r="AA28" s="13"/>
      <c r="AB28" s="13"/>
      <c r="AC28" s="13"/>
      <c r="AD28" s="11" t="s">
        <v>4317</v>
      </c>
      <c r="AE28" s="10" t="s">
        <v>5858</v>
      </c>
      <c r="AF28" s="11" t="s">
        <v>2528</v>
      </c>
      <c r="AG28" s="11" t="s">
        <v>460</v>
      </c>
      <c r="AH28" s="13"/>
      <c r="AI28" s="13"/>
    </row>
    <row r="29" spans="1:35" ht="15" x14ac:dyDescent="0.2">
      <c r="A29" s="4">
        <v>27</v>
      </c>
      <c r="B29" s="8" t="s">
        <v>60</v>
      </c>
      <c r="C29" s="13"/>
      <c r="D29" s="11" t="s">
        <v>6027</v>
      </c>
      <c r="E29" s="13"/>
      <c r="F29" s="12"/>
      <c r="G29" s="12"/>
      <c r="H29" s="12"/>
      <c r="I29" s="97" t="s">
        <v>5374</v>
      </c>
      <c r="J29" s="11" t="s">
        <v>4237</v>
      </c>
      <c r="K29" s="11" t="s">
        <v>461</v>
      </c>
      <c r="L29" s="13"/>
      <c r="M29" s="13"/>
      <c r="N29" s="11" t="s">
        <v>5174</v>
      </c>
      <c r="O29" s="13"/>
      <c r="P29" s="11" t="s">
        <v>5749</v>
      </c>
      <c r="Q29" s="10" t="s">
        <v>462</v>
      </c>
      <c r="R29" s="11" t="s">
        <v>1718</v>
      </c>
      <c r="S29" s="13"/>
      <c r="T29" s="13"/>
      <c r="U29" s="11" t="s">
        <v>463</v>
      </c>
      <c r="V29" s="13"/>
      <c r="W29" s="11" t="s">
        <v>464</v>
      </c>
      <c r="X29" s="10" t="s">
        <v>465</v>
      </c>
      <c r="Y29" s="11" t="s">
        <v>4629</v>
      </c>
      <c r="Z29" s="11" t="s">
        <v>466</v>
      </c>
      <c r="AA29" s="13"/>
      <c r="AB29" s="13"/>
      <c r="AC29" s="13"/>
      <c r="AD29" s="11" t="s">
        <v>467</v>
      </c>
      <c r="AE29" s="12"/>
      <c r="AF29" s="11" t="s">
        <v>468</v>
      </c>
      <c r="AG29" s="11" t="s">
        <v>469</v>
      </c>
      <c r="AH29" s="13"/>
      <c r="AI29" s="13"/>
    </row>
    <row r="30" spans="1:35" ht="24" x14ac:dyDescent="0.2">
      <c r="A30" s="4">
        <v>28</v>
      </c>
      <c r="B30" s="8" t="s">
        <v>61</v>
      </c>
      <c r="C30" s="13"/>
      <c r="D30" s="11" t="s">
        <v>6028</v>
      </c>
      <c r="E30" s="13"/>
      <c r="F30" s="12"/>
      <c r="G30" s="12"/>
      <c r="H30" s="12"/>
      <c r="I30" s="97" t="s">
        <v>5505</v>
      </c>
      <c r="J30" s="11" t="s">
        <v>471</v>
      </c>
      <c r="K30" s="12"/>
      <c r="L30" s="13"/>
      <c r="M30" s="13"/>
      <c r="N30" s="11" t="s">
        <v>472</v>
      </c>
      <c r="O30" s="13"/>
      <c r="P30" s="11" t="s">
        <v>5801</v>
      </c>
      <c r="Q30" s="10" t="s">
        <v>473</v>
      </c>
      <c r="R30" s="11" t="s">
        <v>474</v>
      </c>
      <c r="S30" s="13"/>
      <c r="T30" s="13"/>
      <c r="U30" s="11" t="s">
        <v>5459</v>
      </c>
      <c r="V30" s="13"/>
      <c r="W30" s="11" t="s">
        <v>475</v>
      </c>
      <c r="X30" s="10" t="s">
        <v>5588</v>
      </c>
      <c r="Y30" s="11" t="s">
        <v>476</v>
      </c>
      <c r="Z30" s="11" t="s">
        <v>244</v>
      </c>
      <c r="AA30" s="13"/>
      <c r="AB30" s="13"/>
      <c r="AC30" s="13"/>
      <c r="AD30" s="11" t="s">
        <v>4358</v>
      </c>
      <c r="AE30" s="13"/>
      <c r="AF30" s="11" t="s">
        <v>477</v>
      </c>
      <c r="AG30" s="11" t="s">
        <v>478</v>
      </c>
      <c r="AH30" s="13"/>
      <c r="AI30" s="13"/>
    </row>
    <row r="31" spans="1:35" ht="15" x14ac:dyDescent="0.2">
      <c r="A31" s="4">
        <v>29</v>
      </c>
      <c r="B31" s="8" t="s">
        <v>62</v>
      </c>
      <c r="C31" s="13"/>
      <c r="D31" s="11" t="s">
        <v>6029</v>
      </c>
      <c r="E31" s="13"/>
      <c r="F31" s="12"/>
      <c r="G31" s="12"/>
      <c r="H31" s="12"/>
      <c r="I31" s="97" t="s">
        <v>480</v>
      </c>
      <c r="J31" s="11" t="s">
        <v>4252</v>
      </c>
      <c r="K31" s="13"/>
      <c r="L31" s="13"/>
      <c r="M31" s="13"/>
      <c r="N31" s="11" t="s">
        <v>5310</v>
      </c>
      <c r="O31" s="13"/>
      <c r="P31" s="11" t="s">
        <v>5898</v>
      </c>
      <c r="Q31" s="10" t="s">
        <v>5874</v>
      </c>
      <c r="R31" s="11" t="s">
        <v>481</v>
      </c>
      <c r="S31" s="13"/>
      <c r="T31" s="13"/>
      <c r="U31" s="11" t="s">
        <v>5676</v>
      </c>
      <c r="V31" s="13"/>
      <c r="W31" s="11" t="s">
        <v>5985</v>
      </c>
      <c r="X31" s="93" t="s">
        <v>2070</v>
      </c>
      <c r="Y31" s="11" t="s">
        <v>483</v>
      </c>
      <c r="Z31" s="11" t="s">
        <v>484</v>
      </c>
      <c r="AA31" s="13"/>
      <c r="AB31" s="13"/>
      <c r="AC31" s="13"/>
      <c r="AD31" s="11" t="s">
        <v>4367</v>
      </c>
      <c r="AE31" s="13"/>
      <c r="AF31" s="11" t="s">
        <v>485</v>
      </c>
      <c r="AG31" s="11" t="s">
        <v>438</v>
      </c>
      <c r="AH31" s="13"/>
      <c r="AI31" s="13"/>
    </row>
    <row r="32" spans="1:35" ht="24.75" customHeight="1" x14ac:dyDescent="0.2">
      <c r="A32" s="4">
        <v>30</v>
      </c>
      <c r="B32" s="8" t="s">
        <v>63</v>
      </c>
      <c r="C32" s="13"/>
      <c r="D32" s="11" t="s">
        <v>4014</v>
      </c>
      <c r="E32" s="13"/>
      <c r="F32" s="12"/>
      <c r="G32" s="12"/>
      <c r="H32" s="12"/>
      <c r="I32" s="97" t="s">
        <v>486</v>
      </c>
      <c r="J32" s="11" t="s">
        <v>4112</v>
      </c>
      <c r="K32" s="13"/>
      <c r="L32" s="13"/>
      <c r="M32" s="13"/>
      <c r="N32" s="11" t="s">
        <v>487</v>
      </c>
      <c r="O32" s="13"/>
      <c r="P32" s="11" t="s">
        <v>5900</v>
      </c>
      <c r="Q32" s="10" t="s">
        <v>488</v>
      </c>
      <c r="R32" s="11" t="s">
        <v>4457</v>
      </c>
      <c r="S32" s="13"/>
      <c r="T32" s="13"/>
      <c r="U32" s="11" t="s">
        <v>489</v>
      </c>
      <c r="V32" s="13"/>
      <c r="W32" s="11" t="s">
        <v>490</v>
      </c>
      <c r="X32" s="12"/>
      <c r="Y32" s="11" t="s">
        <v>491</v>
      </c>
      <c r="Z32" s="11" t="s">
        <v>492</v>
      </c>
      <c r="AA32" s="13"/>
      <c r="AB32" s="13"/>
      <c r="AC32" s="13"/>
      <c r="AD32" s="11" t="s">
        <v>493</v>
      </c>
      <c r="AE32" s="13"/>
      <c r="AF32" s="11" t="s">
        <v>494</v>
      </c>
      <c r="AG32" s="11" t="s">
        <v>5379</v>
      </c>
      <c r="AH32" s="13"/>
      <c r="AI32" s="13"/>
    </row>
    <row r="33" spans="1:35" ht="23.25" customHeight="1" x14ac:dyDescent="0.2">
      <c r="A33" s="4">
        <v>31</v>
      </c>
      <c r="B33" s="9" t="s">
        <v>495</v>
      </c>
      <c r="C33" s="13"/>
      <c r="D33" s="11" t="s">
        <v>6030</v>
      </c>
      <c r="E33" s="13"/>
      <c r="F33" s="12"/>
      <c r="G33" s="12"/>
      <c r="H33" s="12"/>
      <c r="I33" s="97" t="s">
        <v>497</v>
      </c>
      <c r="J33" s="11" t="s">
        <v>498</v>
      </c>
      <c r="K33" s="13"/>
      <c r="L33" s="13"/>
      <c r="M33" s="13"/>
      <c r="N33" s="11" t="s">
        <v>5628</v>
      </c>
      <c r="O33" s="13"/>
      <c r="P33" s="12"/>
      <c r="Q33" s="12"/>
      <c r="R33" s="11" t="s">
        <v>4460</v>
      </c>
      <c r="S33" s="13"/>
      <c r="T33" s="13"/>
      <c r="U33" s="11" t="s">
        <v>499</v>
      </c>
      <c r="V33" s="13"/>
      <c r="W33" s="12"/>
      <c r="X33" s="13"/>
      <c r="Y33" s="11" t="s">
        <v>500</v>
      </c>
      <c r="Z33" s="11" t="s">
        <v>501</v>
      </c>
      <c r="AA33" s="13"/>
      <c r="AB33" s="13"/>
      <c r="AC33" s="13"/>
      <c r="AD33" s="11" t="s">
        <v>502</v>
      </c>
      <c r="AE33" s="13"/>
      <c r="AF33" s="11" t="s">
        <v>503</v>
      </c>
      <c r="AG33" s="11" t="s">
        <v>504</v>
      </c>
      <c r="AH33" s="13"/>
      <c r="AI33" s="13"/>
    </row>
    <row r="34" spans="1:35" ht="24" x14ac:dyDescent="0.2">
      <c r="A34" s="4">
        <v>32</v>
      </c>
      <c r="B34" s="9" t="s">
        <v>2676</v>
      </c>
      <c r="C34" s="13"/>
      <c r="D34" s="11" t="s">
        <v>6031</v>
      </c>
      <c r="E34" s="13"/>
      <c r="F34" s="12"/>
      <c r="G34" s="12"/>
      <c r="H34" s="12"/>
      <c r="I34" s="97" t="s">
        <v>506</v>
      </c>
      <c r="J34" s="11" t="s">
        <v>507</v>
      </c>
      <c r="K34" s="13"/>
      <c r="L34" s="13"/>
      <c r="M34" s="13"/>
      <c r="N34" s="11" t="s">
        <v>508</v>
      </c>
      <c r="O34" s="13"/>
      <c r="P34" s="13"/>
      <c r="Q34" s="13"/>
      <c r="R34" s="11" t="s">
        <v>1726</v>
      </c>
      <c r="S34" s="13"/>
      <c r="T34" s="13"/>
      <c r="U34" s="11" t="s">
        <v>509</v>
      </c>
      <c r="V34" s="13"/>
      <c r="W34" s="13"/>
      <c r="X34" s="13"/>
      <c r="Y34" s="11" t="s">
        <v>510</v>
      </c>
      <c r="Z34" s="11" t="s">
        <v>511</v>
      </c>
      <c r="AA34" s="13"/>
      <c r="AB34" s="13"/>
      <c r="AC34" s="13"/>
      <c r="AD34" s="11" t="s">
        <v>4425</v>
      </c>
      <c r="AE34" s="13"/>
      <c r="AF34" s="11" t="s">
        <v>512</v>
      </c>
      <c r="AG34" s="11" t="s">
        <v>424</v>
      </c>
      <c r="AH34" s="13"/>
      <c r="AI34" s="13"/>
    </row>
    <row r="35" spans="1:35" ht="22.5" customHeight="1" x14ac:dyDescent="0.2">
      <c r="A35" s="4">
        <v>33</v>
      </c>
      <c r="B35" s="8" t="s">
        <v>513</v>
      </c>
      <c r="C35" s="13"/>
      <c r="D35" s="11" t="s">
        <v>6032</v>
      </c>
      <c r="E35" s="13"/>
      <c r="F35" s="12"/>
      <c r="G35" s="12"/>
      <c r="H35" s="12"/>
      <c r="I35" s="97" t="s">
        <v>515</v>
      </c>
      <c r="J35" s="11" t="s">
        <v>516</v>
      </c>
      <c r="K35" s="13"/>
      <c r="L35" s="13"/>
      <c r="M35" s="13"/>
      <c r="N35" s="11" t="s">
        <v>517</v>
      </c>
      <c r="O35" s="13"/>
      <c r="P35" s="13"/>
      <c r="Q35" s="13"/>
      <c r="R35" s="11" t="s">
        <v>4465</v>
      </c>
      <c r="S35" s="13"/>
      <c r="T35" s="13"/>
      <c r="U35" s="11" t="s">
        <v>518</v>
      </c>
      <c r="V35" s="13"/>
      <c r="W35" s="13"/>
      <c r="X35" s="13"/>
      <c r="Y35" s="11" t="s">
        <v>4757</v>
      </c>
      <c r="Z35" s="11" t="s">
        <v>272</v>
      </c>
      <c r="AA35" s="13"/>
      <c r="AB35" s="13"/>
      <c r="AC35" s="13"/>
      <c r="AD35" s="11" t="s">
        <v>519</v>
      </c>
      <c r="AE35" s="13"/>
      <c r="AF35" s="11" t="s">
        <v>520</v>
      </c>
      <c r="AG35" s="11" t="s">
        <v>521</v>
      </c>
      <c r="AH35" s="13"/>
      <c r="AI35" s="13"/>
    </row>
    <row r="36" spans="1:35" ht="21.95" customHeight="1" x14ac:dyDescent="0.2">
      <c r="C36" s="13"/>
      <c r="D36" s="11" t="s">
        <v>6033</v>
      </c>
      <c r="E36" s="13"/>
      <c r="F36" s="12"/>
      <c r="G36" s="12"/>
      <c r="H36" s="12"/>
      <c r="I36" s="97" t="s">
        <v>5593</v>
      </c>
      <c r="J36" s="11" t="s">
        <v>523</v>
      </c>
      <c r="K36" s="13"/>
      <c r="L36" s="13"/>
      <c r="M36" s="13"/>
      <c r="N36" s="11" t="s">
        <v>524</v>
      </c>
      <c r="O36" s="13"/>
      <c r="P36" s="13"/>
      <c r="Q36" s="13"/>
      <c r="R36" s="11" t="s">
        <v>4471</v>
      </c>
      <c r="S36" s="13"/>
      <c r="T36" s="13"/>
      <c r="U36" s="11" t="s">
        <v>525</v>
      </c>
      <c r="V36" s="13"/>
      <c r="W36" s="13"/>
      <c r="X36" s="13"/>
      <c r="Y36" s="11" t="s">
        <v>526</v>
      </c>
      <c r="Z36" s="11" t="s">
        <v>527</v>
      </c>
      <c r="AA36" s="13"/>
      <c r="AB36" s="13"/>
      <c r="AC36" s="13"/>
      <c r="AD36" s="11" t="s">
        <v>4474</v>
      </c>
      <c r="AE36" s="13"/>
      <c r="AF36" s="11" t="s">
        <v>528</v>
      </c>
      <c r="AG36" s="11" t="s">
        <v>529</v>
      </c>
      <c r="AH36" s="13"/>
      <c r="AI36" s="13"/>
    </row>
    <row r="37" spans="1:35" ht="21.95" customHeight="1" x14ac:dyDescent="0.2">
      <c r="C37" s="13"/>
      <c r="D37" s="11" t="s">
        <v>6034</v>
      </c>
      <c r="E37" s="13"/>
      <c r="F37" s="12"/>
      <c r="G37" s="12"/>
      <c r="H37" s="12"/>
      <c r="I37" s="97" t="s">
        <v>531</v>
      </c>
      <c r="J37" s="11" t="s">
        <v>532</v>
      </c>
      <c r="K37" s="13"/>
      <c r="L37" s="13"/>
      <c r="M37" s="13"/>
      <c r="N37" s="11" t="s">
        <v>533</v>
      </c>
      <c r="O37" s="13"/>
      <c r="P37" s="13"/>
      <c r="Q37" s="13"/>
      <c r="R37" s="11" t="s">
        <v>534</v>
      </c>
      <c r="S37" s="13"/>
      <c r="T37" s="13"/>
      <c r="U37" s="11" t="s">
        <v>5838</v>
      </c>
      <c r="V37" s="13"/>
      <c r="W37" s="13"/>
      <c r="X37" s="13"/>
      <c r="Y37" s="11" t="s">
        <v>535</v>
      </c>
      <c r="Z37" s="11" t="s">
        <v>536</v>
      </c>
      <c r="AA37" s="13"/>
      <c r="AB37" s="13"/>
      <c r="AC37" s="13"/>
      <c r="AD37" s="11" t="s">
        <v>2358</v>
      </c>
      <c r="AE37" s="13"/>
      <c r="AF37" s="11" t="s">
        <v>5313</v>
      </c>
      <c r="AG37" s="11" t="s">
        <v>537</v>
      </c>
      <c r="AH37" s="13"/>
      <c r="AI37" s="13"/>
    </row>
    <row r="38" spans="1:35" ht="21.95" customHeight="1" x14ac:dyDescent="0.2">
      <c r="C38" s="13"/>
      <c r="D38" s="11" t="s">
        <v>4084</v>
      </c>
      <c r="E38" s="13"/>
      <c r="F38" s="12"/>
      <c r="G38" s="12"/>
      <c r="H38" s="12"/>
      <c r="I38" s="97" t="s">
        <v>538</v>
      </c>
      <c r="J38" s="11" t="s">
        <v>539</v>
      </c>
      <c r="K38" s="13"/>
      <c r="L38" s="13"/>
      <c r="M38" s="13"/>
      <c r="N38" s="11" t="s">
        <v>5778</v>
      </c>
      <c r="O38" s="13"/>
      <c r="P38" s="13"/>
      <c r="Q38" s="13"/>
      <c r="R38" s="11" t="s">
        <v>540</v>
      </c>
      <c r="S38" s="13"/>
      <c r="T38" s="13"/>
      <c r="U38" s="11" t="s">
        <v>541</v>
      </c>
      <c r="V38" s="13"/>
      <c r="W38" s="13"/>
      <c r="X38" s="13"/>
      <c r="Y38" s="11" t="s">
        <v>542</v>
      </c>
      <c r="Z38" s="11" t="s">
        <v>543</v>
      </c>
      <c r="AA38" s="13"/>
      <c r="AB38" s="13"/>
      <c r="AC38" s="13"/>
      <c r="AD38" s="11" t="s">
        <v>4507</v>
      </c>
      <c r="AE38" s="13"/>
      <c r="AF38" s="11" t="s">
        <v>544</v>
      </c>
      <c r="AG38" s="11" t="s">
        <v>5876</v>
      </c>
      <c r="AH38" s="13"/>
      <c r="AI38" s="13"/>
    </row>
    <row r="39" spans="1:35" ht="21.95" customHeight="1" x14ac:dyDescent="0.2">
      <c r="C39" s="13"/>
      <c r="D39" s="11" t="s">
        <v>6035</v>
      </c>
      <c r="E39" s="13"/>
      <c r="F39" s="12"/>
      <c r="G39" s="12"/>
      <c r="H39" s="12"/>
      <c r="I39" s="97" t="s">
        <v>517</v>
      </c>
      <c r="J39" s="11" t="s">
        <v>4468</v>
      </c>
      <c r="K39" s="13"/>
      <c r="L39" s="13"/>
      <c r="M39" s="13"/>
      <c r="N39" s="11" t="s">
        <v>442</v>
      </c>
      <c r="O39" s="13"/>
      <c r="P39" s="13"/>
      <c r="Q39" s="13"/>
      <c r="R39" s="11" t="s">
        <v>286</v>
      </c>
      <c r="S39" s="13"/>
      <c r="T39" s="13"/>
      <c r="U39" s="11" t="s">
        <v>5969</v>
      </c>
      <c r="V39" s="13"/>
      <c r="W39" s="13"/>
      <c r="X39" s="13"/>
      <c r="Y39" s="11" t="s">
        <v>6001</v>
      </c>
      <c r="Z39" s="11" t="s">
        <v>5835</v>
      </c>
      <c r="AA39" s="13"/>
      <c r="AB39" s="13"/>
      <c r="AC39" s="13"/>
      <c r="AD39" s="11" t="s">
        <v>546</v>
      </c>
      <c r="AE39" s="13"/>
      <c r="AF39" s="11" t="s">
        <v>547</v>
      </c>
      <c r="AG39" s="11" t="s">
        <v>548</v>
      </c>
      <c r="AH39" s="13"/>
      <c r="AI39" s="13"/>
    </row>
    <row r="40" spans="1:35" ht="21.95" customHeight="1" x14ac:dyDescent="0.2">
      <c r="C40" s="13"/>
      <c r="D40" s="11" t="s">
        <v>4162</v>
      </c>
      <c r="E40" s="13"/>
      <c r="F40" s="12"/>
      <c r="G40" s="12"/>
      <c r="H40" s="12"/>
      <c r="I40" s="97" t="s">
        <v>549</v>
      </c>
      <c r="J40" s="11" t="s">
        <v>1243</v>
      </c>
      <c r="K40" s="13"/>
      <c r="L40" s="13"/>
      <c r="M40" s="13"/>
      <c r="N40" s="11" t="s">
        <v>5840</v>
      </c>
      <c r="O40" s="13"/>
      <c r="P40" s="13"/>
      <c r="Q40" s="13"/>
      <c r="R40" s="11" t="s">
        <v>4534</v>
      </c>
      <c r="S40" s="13"/>
      <c r="T40" s="13"/>
      <c r="U40" s="12"/>
      <c r="V40" s="13"/>
      <c r="W40" s="13"/>
      <c r="X40" s="13"/>
      <c r="Y40" s="11" t="s">
        <v>550</v>
      </c>
      <c r="Z40" s="11" t="s">
        <v>551</v>
      </c>
      <c r="AA40" s="13"/>
      <c r="AB40" s="13"/>
      <c r="AC40" s="13"/>
      <c r="AD40" s="11" t="s">
        <v>299</v>
      </c>
      <c r="AE40" s="13"/>
      <c r="AF40" s="11" t="s">
        <v>552</v>
      </c>
      <c r="AG40" s="11" t="s">
        <v>553</v>
      </c>
      <c r="AH40" s="13"/>
      <c r="AI40" s="13"/>
    </row>
    <row r="41" spans="1:35" ht="21.95" customHeight="1" x14ac:dyDescent="0.2">
      <c r="C41" s="13"/>
      <c r="D41" s="11" t="s">
        <v>4181</v>
      </c>
      <c r="E41" s="13"/>
      <c r="F41" s="12"/>
      <c r="G41" s="12"/>
      <c r="H41" s="12"/>
      <c r="I41" s="97" t="s">
        <v>5746</v>
      </c>
      <c r="J41" s="11" t="s">
        <v>554</v>
      </c>
      <c r="K41" s="13"/>
      <c r="L41" s="13"/>
      <c r="M41" s="13"/>
      <c r="N41" s="11" t="s">
        <v>5842</v>
      </c>
      <c r="O41" s="13"/>
      <c r="P41" s="13"/>
      <c r="Q41" s="13"/>
      <c r="R41" s="11" t="s">
        <v>555</v>
      </c>
      <c r="S41" s="13"/>
      <c r="T41" s="13"/>
      <c r="U41" s="13"/>
      <c r="V41" s="13"/>
      <c r="W41" s="13"/>
      <c r="X41" s="13"/>
      <c r="Y41" s="11" t="s">
        <v>556</v>
      </c>
      <c r="Z41" s="11" t="s">
        <v>557</v>
      </c>
      <c r="AA41" s="13"/>
      <c r="AB41" s="13"/>
      <c r="AC41" s="13"/>
      <c r="AD41" s="11" t="s">
        <v>4562</v>
      </c>
      <c r="AE41" s="13"/>
      <c r="AF41" s="11" t="s">
        <v>558</v>
      </c>
      <c r="AG41" s="11" t="s">
        <v>559</v>
      </c>
      <c r="AH41" s="13"/>
      <c r="AI41" s="13"/>
    </row>
    <row r="42" spans="1:35" ht="21.95" customHeight="1" x14ac:dyDescent="0.2">
      <c r="C42" s="13"/>
      <c r="D42" s="11" t="s">
        <v>6036</v>
      </c>
      <c r="E42" s="13"/>
      <c r="F42" s="12"/>
      <c r="G42" s="12"/>
      <c r="H42" s="12"/>
      <c r="I42" s="97" t="s">
        <v>560</v>
      </c>
      <c r="J42" s="11" t="s">
        <v>561</v>
      </c>
      <c r="K42" s="13"/>
      <c r="L42" s="13"/>
      <c r="M42" s="13"/>
      <c r="N42" s="11" t="s">
        <v>1545</v>
      </c>
      <c r="O42" s="13"/>
      <c r="P42" s="13"/>
      <c r="Q42" s="13"/>
      <c r="R42" s="11" t="s">
        <v>562</v>
      </c>
      <c r="S42" s="13"/>
      <c r="T42" s="13"/>
      <c r="U42" s="13"/>
      <c r="V42" s="13"/>
      <c r="W42" s="13"/>
      <c r="X42" s="13"/>
      <c r="Y42" s="11" t="s">
        <v>563</v>
      </c>
      <c r="Z42" s="11" t="s">
        <v>564</v>
      </c>
      <c r="AA42" s="13"/>
      <c r="AB42" s="13"/>
      <c r="AC42" s="13"/>
      <c r="AD42" s="11" t="s">
        <v>4581</v>
      </c>
      <c r="AE42" s="13"/>
      <c r="AF42" s="11" t="s">
        <v>565</v>
      </c>
      <c r="AG42" s="11" t="s">
        <v>566</v>
      </c>
      <c r="AH42" s="13"/>
      <c r="AI42" s="13"/>
    </row>
    <row r="43" spans="1:35" ht="21.95" customHeight="1" x14ac:dyDescent="0.2">
      <c r="C43" s="13"/>
      <c r="D43" s="11" t="s">
        <v>6037</v>
      </c>
      <c r="E43" s="13"/>
      <c r="F43" s="12"/>
      <c r="G43" s="12"/>
      <c r="H43" s="12"/>
      <c r="I43" s="97" t="s">
        <v>568</v>
      </c>
      <c r="J43" s="11" t="s">
        <v>569</v>
      </c>
      <c r="K43" s="13"/>
      <c r="L43" s="13"/>
      <c r="M43" s="13"/>
      <c r="N43" s="11" t="s">
        <v>5868</v>
      </c>
      <c r="O43" s="13"/>
      <c r="P43" s="13"/>
      <c r="Q43" s="13"/>
      <c r="R43" s="11" t="s">
        <v>4572</v>
      </c>
      <c r="S43" s="13"/>
      <c r="T43" s="13"/>
      <c r="U43" s="13"/>
      <c r="V43" s="13"/>
      <c r="W43" s="13"/>
      <c r="X43" s="13"/>
      <c r="Y43" s="11" t="s">
        <v>570</v>
      </c>
      <c r="Z43" s="12"/>
      <c r="AA43" s="13"/>
      <c r="AB43" s="13"/>
      <c r="AC43" s="13"/>
      <c r="AD43" s="11" t="s">
        <v>6002</v>
      </c>
      <c r="AE43" s="13"/>
      <c r="AF43" s="11" t="s">
        <v>572</v>
      </c>
      <c r="AG43" s="11" t="s">
        <v>573</v>
      </c>
      <c r="AH43" s="13"/>
      <c r="AI43" s="13"/>
    </row>
    <row r="44" spans="1:35" ht="21.95" customHeight="1" x14ac:dyDescent="0.2">
      <c r="C44" s="13"/>
      <c r="D44" s="11" t="s">
        <v>6038</v>
      </c>
      <c r="E44" s="13"/>
      <c r="F44" s="12"/>
      <c r="G44" s="12"/>
      <c r="H44" s="12"/>
      <c r="I44" s="97" t="s">
        <v>575</v>
      </c>
      <c r="J44" s="11" t="s">
        <v>4588</v>
      </c>
      <c r="K44" s="13"/>
      <c r="L44" s="13"/>
      <c r="M44" s="13"/>
      <c r="N44" s="11" t="s">
        <v>576</v>
      </c>
      <c r="O44" s="13"/>
      <c r="P44" s="13"/>
      <c r="Q44" s="13"/>
      <c r="R44" s="11" t="s">
        <v>577</v>
      </c>
      <c r="S44" s="13"/>
      <c r="T44" s="13"/>
      <c r="U44" s="13"/>
      <c r="V44" s="13"/>
      <c r="W44" s="13"/>
      <c r="X44" s="13"/>
      <c r="Y44" s="11" t="s">
        <v>578</v>
      </c>
      <c r="Z44" s="13"/>
      <c r="AA44" s="13"/>
      <c r="AB44" s="13"/>
      <c r="AC44" s="13"/>
      <c r="AD44" s="11" t="s">
        <v>579</v>
      </c>
      <c r="AE44" s="13"/>
      <c r="AF44" s="11" t="s">
        <v>580</v>
      </c>
      <c r="AG44" s="11" t="s">
        <v>581</v>
      </c>
      <c r="AH44" s="13"/>
      <c r="AI44" s="13"/>
    </row>
    <row r="45" spans="1:35" ht="21.95" customHeight="1" x14ac:dyDescent="0.2">
      <c r="C45" s="13"/>
      <c r="D45" s="11" t="s">
        <v>4284</v>
      </c>
      <c r="E45" s="13"/>
      <c r="F45" s="12"/>
      <c r="G45" s="12"/>
      <c r="H45" s="12"/>
      <c r="I45" s="97" t="s">
        <v>582</v>
      </c>
      <c r="J45" s="11" t="s">
        <v>6003</v>
      </c>
      <c r="K45" s="13"/>
      <c r="L45" s="13"/>
      <c r="M45" s="13"/>
      <c r="N45" s="12"/>
      <c r="O45" s="13"/>
      <c r="P45" s="13"/>
      <c r="Q45" s="13"/>
      <c r="R45" s="11" t="s">
        <v>1743</v>
      </c>
      <c r="S45" s="13"/>
      <c r="T45" s="13"/>
      <c r="U45" s="13"/>
      <c r="V45" s="13"/>
      <c r="W45" s="13"/>
      <c r="X45" s="13"/>
      <c r="Y45" s="11" t="s">
        <v>583</v>
      </c>
      <c r="Z45" s="13"/>
      <c r="AA45" s="13"/>
      <c r="AB45" s="13"/>
      <c r="AC45" s="13"/>
      <c r="AD45" s="11" t="s">
        <v>4672</v>
      </c>
      <c r="AE45" s="13"/>
      <c r="AF45" s="11" t="s">
        <v>5778</v>
      </c>
      <c r="AG45" s="12"/>
      <c r="AH45" s="13"/>
      <c r="AI45" s="13"/>
    </row>
    <row r="46" spans="1:35" ht="21.95" customHeight="1" x14ac:dyDescent="0.2">
      <c r="C46" s="13"/>
      <c r="D46" s="11" t="s">
        <v>4293</v>
      </c>
      <c r="E46" s="13"/>
      <c r="F46" s="12"/>
      <c r="G46" s="12"/>
      <c r="H46" s="12"/>
      <c r="I46" s="97" t="s">
        <v>5884</v>
      </c>
      <c r="J46" s="11" t="s">
        <v>584</v>
      </c>
      <c r="K46" s="13"/>
      <c r="L46" s="13"/>
      <c r="M46" s="13"/>
      <c r="N46" s="13"/>
      <c r="O46" s="13"/>
      <c r="P46" s="13"/>
      <c r="Q46" s="13"/>
      <c r="R46" s="11" t="s">
        <v>585</v>
      </c>
      <c r="S46" s="13"/>
      <c r="T46" s="13"/>
      <c r="U46" s="13"/>
      <c r="V46" s="13"/>
      <c r="W46" s="13"/>
      <c r="X46" s="13"/>
      <c r="Y46" s="11" t="s">
        <v>586</v>
      </c>
      <c r="Z46" s="13"/>
      <c r="AA46" s="13"/>
      <c r="AB46" s="13"/>
      <c r="AC46" s="13"/>
      <c r="AD46" s="11" t="s">
        <v>4675</v>
      </c>
      <c r="AE46" s="13"/>
      <c r="AF46" s="11" t="s">
        <v>587</v>
      </c>
      <c r="AG46" s="13"/>
      <c r="AH46" s="13"/>
      <c r="AI46" s="13"/>
    </row>
    <row r="47" spans="1:35" ht="21.95" customHeight="1" x14ac:dyDescent="0.2">
      <c r="C47" s="13"/>
      <c r="D47" s="11" t="s">
        <v>6039</v>
      </c>
      <c r="E47" s="13"/>
      <c r="F47" s="12"/>
      <c r="G47" s="12"/>
      <c r="H47" s="12"/>
      <c r="I47" s="97" t="s">
        <v>331</v>
      </c>
      <c r="J47" s="11" t="s">
        <v>589</v>
      </c>
      <c r="K47" s="13"/>
      <c r="L47" s="13"/>
      <c r="M47" s="13"/>
      <c r="N47" s="13"/>
      <c r="O47" s="13"/>
      <c r="P47" s="13"/>
      <c r="Q47" s="13"/>
      <c r="R47" s="11" t="s">
        <v>4596</v>
      </c>
      <c r="S47" s="13"/>
      <c r="T47" s="13"/>
      <c r="U47" s="13"/>
      <c r="V47" s="13"/>
      <c r="W47" s="13"/>
      <c r="X47" s="13"/>
      <c r="Y47" s="11" t="s">
        <v>5213</v>
      </c>
      <c r="Z47" s="13"/>
      <c r="AA47" s="13"/>
      <c r="AB47" s="13"/>
      <c r="AC47" s="13"/>
      <c r="AD47" s="11" t="s">
        <v>590</v>
      </c>
      <c r="AE47" s="13"/>
      <c r="AF47" s="11" t="s">
        <v>591</v>
      </c>
      <c r="AG47" s="13"/>
      <c r="AH47" s="13"/>
      <c r="AI47" s="13"/>
    </row>
    <row r="48" spans="1:35" ht="21.95" customHeight="1" x14ac:dyDescent="0.2">
      <c r="C48" s="13"/>
      <c r="D48" s="11" t="s">
        <v>918</v>
      </c>
      <c r="E48" s="13"/>
      <c r="F48" s="12"/>
      <c r="G48" s="12"/>
      <c r="H48" s="12"/>
      <c r="I48" s="97" t="s">
        <v>592</v>
      </c>
      <c r="J48" s="11" t="s">
        <v>4664</v>
      </c>
      <c r="K48" s="13"/>
      <c r="L48" s="13"/>
      <c r="M48" s="13"/>
      <c r="N48" s="13"/>
      <c r="O48" s="13"/>
      <c r="P48" s="13"/>
      <c r="Q48" s="13"/>
      <c r="R48" s="11" t="s">
        <v>4669</v>
      </c>
      <c r="S48" s="13"/>
      <c r="T48" s="13"/>
      <c r="U48" s="13"/>
      <c r="V48" s="13"/>
      <c r="W48" s="13"/>
      <c r="X48" s="13"/>
      <c r="Y48" s="11" t="s">
        <v>92</v>
      </c>
      <c r="Z48" s="13"/>
      <c r="AA48" s="13"/>
      <c r="AB48" s="13"/>
      <c r="AC48" s="13"/>
      <c r="AD48" s="11" t="s">
        <v>4784</v>
      </c>
      <c r="AE48" s="13"/>
      <c r="AF48" s="11" t="s">
        <v>593</v>
      </c>
      <c r="AG48" s="13"/>
      <c r="AH48" s="13"/>
      <c r="AI48" s="13"/>
    </row>
    <row r="49" spans="3:35" ht="21.95" customHeight="1" x14ac:dyDescent="0.2">
      <c r="C49" s="13"/>
      <c r="D49" s="11" t="s">
        <v>6040</v>
      </c>
      <c r="E49" s="13"/>
      <c r="F49" s="12"/>
      <c r="G49" s="12"/>
      <c r="H49" s="12"/>
      <c r="I49" s="13"/>
      <c r="J49" s="11" t="s">
        <v>595</v>
      </c>
      <c r="K49" s="13"/>
      <c r="L49" s="13"/>
      <c r="M49" s="13"/>
      <c r="N49" s="13"/>
      <c r="O49" s="13"/>
      <c r="P49" s="13"/>
      <c r="Q49" s="13"/>
      <c r="R49" s="11" t="s">
        <v>4679</v>
      </c>
      <c r="S49" s="13"/>
      <c r="T49" s="13"/>
      <c r="U49" s="13"/>
      <c r="V49" s="13"/>
      <c r="W49" s="13"/>
      <c r="X49" s="13"/>
      <c r="Y49" s="11" t="s">
        <v>596</v>
      </c>
      <c r="Z49" s="13"/>
      <c r="AA49" s="13"/>
      <c r="AB49" s="13"/>
      <c r="AC49" s="13"/>
      <c r="AD49" s="11" t="s">
        <v>411</v>
      </c>
      <c r="AE49" s="13"/>
      <c r="AF49" s="11" t="s">
        <v>597</v>
      </c>
      <c r="AG49" s="13"/>
      <c r="AH49" s="13"/>
      <c r="AI49" s="13"/>
    </row>
    <row r="50" spans="3:35" ht="21.95" customHeight="1" x14ac:dyDescent="0.2">
      <c r="C50" s="13"/>
      <c r="D50" s="11" t="s">
        <v>6041</v>
      </c>
      <c r="E50" s="13"/>
      <c r="F50" s="12"/>
      <c r="G50" s="12"/>
      <c r="H50" s="12"/>
      <c r="I50" s="13"/>
      <c r="J50" s="11" t="s">
        <v>599</v>
      </c>
      <c r="K50" s="13"/>
      <c r="L50" s="13"/>
      <c r="M50" s="13"/>
      <c r="N50" s="13"/>
      <c r="O50" s="13"/>
      <c r="P50" s="13"/>
      <c r="Q50" s="13"/>
      <c r="R50" s="11" t="s">
        <v>600</v>
      </c>
      <c r="S50" s="13"/>
      <c r="T50" s="13"/>
      <c r="U50" s="13"/>
      <c r="V50" s="13"/>
      <c r="W50" s="13"/>
      <c r="X50" s="13"/>
      <c r="Y50" s="11" t="s">
        <v>601</v>
      </c>
      <c r="Z50" s="13"/>
      <c r="AA50" s="13"/>
      <c r="AB50" s="13"/>
      <c r="AC50" s="13"/>
      <c r="AD50" s="11" t="s">
        <v>602</v>
      </c>
      <c r="AE50" s="13"/>
      <c r="AF50" s="12"/>
      <c r="AG50" s="13"/>
      <c r="AH50" s="13"/>
      <c r="AI50" s="13"/>
    </row>
    <row r="51" spans="3:35" ht="21.95" customHeight="1" x14ac:dyDescent="0.2">
      <c r="C51" s="13"/>
      <c r="D51" s="11" t="s">
        <v>6042</v>
      </c>
      <c r="E51" s="13"/>
      <c r="F51" s="12"/>
      <c r="G51" s="12"/>
      <c r="H51" s="12"/>
      <c r="I51" s="13"/>
      <c r="J51" s="11" t="s">
        <v>154</v>
      </c>
      <c r="K51" s="13"/>
      <c r="L51" s="13"/>
      <c r="M51" s="13"/>
      <c r="N51" s="13"/>
      <c r="O51" s="13"/>
      <c r="P51" s="13"/>
      <c r="Q51" s="13"/>
      <c r="R51" s="11" t="s">
        <v>604</v>
      </c>
      <c r="S51" s="13"/>
      <c r="T51" s="13"/>
      <c r="U51" s="13"/>
      <c r="V51" s="13"/>
      <c r="W51" s="13"/>
      <c r="X51" s="13"/>
      <c r="Y51" s="11" t="s">
        <v>605</v>
      </c>
      <c r="Z51" s="13"/>
      <c r="AA51" s="13"/>
      <c r="AB51" s="13"/>
      <c r="AC51" s="13"/>
      <c r="AD51" s="11" t="s">
        <v>606</v>
      </c>
      <c r="AE51" s="13"/>
      <c r="AF51" s="13"/>
      <c r="AG51" s="13"/>
      <c r="AH51" s="13"/>
      <c r="AI51" s="13"/>
    </row>
    <row r="52" spans="3:35" ht="21.95" customHeight="1" x14ac:dyDescent="0.2">
      <c r="C52" s="13"/>
      <c r="D52" s="11" t="s">
        <v>6043</v>
      </c>
      <c r="E52" s="13"/>
      <c r="F52" s="12"/>
      <c r="G52" s="12"/>
      <c r="H52" s="12"/>
      <c r="I52" s="13"/>
      <c r="J52" s="11" t="s">
        <v>608</v>
      </c>
      <c r="K52" s="13"/>
      <c r="L52" s="13"/>
      <c r="M52" s="13"/>
      <c r="N52" s="13"/>
      <c r="O52" s="13"/>
      <c r="P52" s="13"/>
      <c r="Q52" s="13"/>
      <c r="R52" s="11" t="s">
        <v>609</v>
      </c>
      <c r="S52" s="13"/>
      <c r="T52" s="13"/>
      <c r="U52" s="13"/>
      <c r="V52" s="13"/>
      <c r="W52" s="13"/>
      <c r="X52" s="13"/>
      <c r="Y52" s="11" t="s">
        <v>5396</v>
      </c>
      <c r="Z52" s="13"/>
      <c r="AA52" s="13"/>
      <c r="AB52" s="13"/>
      <c r="AC52" s="13"/>
      <c r="AD52" s="11" t="s">
        <v>610</v>
      </c>
      <c r="AE52" s="13"/>
      <c r="AF52" s="13"/>
      <c r="AG52" s="13"/>
      <c r="AH52" s="13"/>
      <c r="AI52" s="13"/>
    </row>
    <row r="53" spans="3:35" ht="21.95" customHeight="1" x14ac:dyDescent="0.2">
      <c r="C53" s="13"/>
      <c r="D53" s="11" t="s">
        <v>6044</v>
      </c>
      <c r="E53" s="13"/>
      <c r="F53" s="12"/>
      <c r="G53" s="12"/>
      <c r="H53" s="12"/>
      <c r="I53" s="13"/>
      <c r="J53" s="11" t="s">
        <v>612</v>
      </c>
      <c r="K53" s="13"/>
      <c r="L53" s="13"/>
      <c r="M53" s="13"/>
      <c r="N53" s="13"/>
      <c r="O53" s="13"/>
      <c r="P53" s="13"/>
      <c r="Q53" s="13"/>
      <c r="R53" s="11" t="s">
        <v>613</v>
      </c>
      <c r="S53" s="13"/>
      <c r="T53" s="13"/>
      <c r="U53" s="13"/>
      <c r="V53" s="13"/>
      <c r="W53" s="13"/>
      <c r="X53" s="13"/>
      <c r="Y53" s="11" t="s">
        <v>614</v>
      </c>
      <c r="Z53" s="13"/>
      <c r="AA53" s="13"/>
      <c r="AB53" s="13"/>
      <c r="AC53" s="13"/>
      <c r="AD53" s="11" t="s">
        <v>4851</v>
      </c>
      <c r="AE53" s="13"/>
      <c r="AF53" s="13"/>
      <c r="AG53" s="13"/>
      <c r="AH53" s="13"/>
      <c r="AI53" s="13"/>
    </row>
    <row r="54" spans="3:35" ht="21.95" customHeight="1" x14ac:dyDescent="0.2">
      <c r="C54" s="13"/>
      <c r="D54" s="11" t="s">
        <v>4510</v>
      </c>
      <c r="E54" s="13"/>
      <c r="F54" s="12"/>
      <c r="G54" s="12"/>
      <c r="H54" s="12"/>
      <c r="I54" s="13"/>
      <c r="J54" s="11" t="s">
        <v>615</v>
      </c>
      <c r="K54" s="13"/>
      <c r="L54" s="13"/>
      <c r="M54" s="13"/>
      <c r="N54" s="13"/>
      <c r="O54" s="13"/>
      <c r="P54" s="13"/>
      <c r="Q54" s="13"/>
      <c r="R54" s="11" t="s">
        <v>368</v>
      </c>
      <c r="S54" s="13"/>
      <c r="T54" s="13"/>
      <c r="U54" s="13"/>
      <c r="V54" s="13"/>
      <c r="W54" s="13"/>
      <c r="X54" s="13"/>
      <c r="Y54" s="11" t="s">
        <v>5648</v>
      </c>
      <c r="Z54" s="13"/>
      <c r="AA54" s="13"/>
      <c r="AB54" s="13"/>
      <c r="AC54" s="13"/>
      <c r="AD54" s="11" t="s">
        <v>616</v>
      </c>
      <c r="AE54" s="13"/>
      <c r="AF54" s="13"/>
      <c r="AG54" s="13"/>
      <c r="AH54" s="13"/>
      <c r="AI54" s="13"/>
    </row>
    <row r="55" spans="3:35" ht="21.95" customHeight="1" x14ac:dyDescent="0.2">
      <c r="C55" s="13"/>
      <c r="D55" s="11" t="s">
        <v>6045</v>
      </c>
      <c r="E55" s="13"/>
      <c r="F55" s="12"/>
      <c r="G55" s="12"/>
      <c r="H55" s="12"/>
      <c r="I55" s="13"/>
      <c r="J55" s="11" t="s">
        <v>4887</v>
      </c>
      <c r="K55" s="13"/>
      <c r="L55" s="13"/>
      <c r="M55" s="13"/>
      <c r="N55" s="13"/>
      <c r="O55" s="13"/>
      <c r="P55" s="13"/>
      <c r="Q55" s="13"/>
      <c r="R55" s="11" t="s">
        <v>617</v>
      </c>
      <c r="S55" s="13"/>
      <c r="T55" s="13"/>
      <c r="U55" s="13"/>
      <c r="V55" s="13"/>
      <c r="W55" s="13"/>
      <c r="X55" s="13"/>
      <c r="Y55" s="11" t="s">
        <v>618</v>
      </c>
      <c r="Z55" s="13"/>
      <c r="AA55" s="13"/>
      <c r="AB55" s="13"/>
      <c r="AC55" s="13"/>
      <c r="AD55" s="11" t="s">
        <v>619</v>
      </c>
      <c r="AE55" s="13"/>
      <c r="AF55" s="13"/>
      <c r="AG55" s="13"/>
      <c r="AH55" s="13"/>
      <c r="AI55" s="13"/>
    </row>
    <row r="56" spans="3:35" ht="21.95" customHeight="1" x14ac:dyDescent="0.2">
      <c r="C56" s="13"/>
      <c r="D56" s="11" t="s">
        <v>6046</v>
      </c>
      <c r="E56" s="13"/>
      <c r="F56" s="12"/>
      <c r="G56" s="12"/>
      <c r="H56" s="12"/>
      <c r="I56" s="13"/>
      <c r="J56" s="11" t="s">
        <v>143</v>
      </c>
      <c r="K56" s="13"/>
      <c r="L56" s="13"/>
      <c r="M56" s="13"/>
      <c r="N56" s="13"/>
      <c r="O56" s="13"/>
      <c r="P56" s="13"/>
      <c r="Q56" s="13"/>
      <c r="R56" s="11" t="s">
        <v>1761</v>
      </c>
      <c r="S56" s="13"/>
      <c r="T56" s="13"/>
      <c r="U56" s="13"/>
      <c r="V56" s="13"/>
      <c r="W56" s="13"/>
      <c r="X56" s="13"/>
      <c r="Y56" s="11" t="s">
        <v>620</v>
      </c>
      <c r="Z56" s="13"/>
      <c r="AA56" s="13"/>
      <c r="AB56" s="13"/>
      <c r="AC56" s="13"/>
      <c r="AD56" s="11" t="s">
        <v>621</v>
      </c>
      <c r="AE56" s="13"/>
      <c r="AF56" s="13"/>
      <c r="AG56" s="13"/>
      <c r="AH56" s="13"/>
      <c r="AI56" s="13"/>
    </row>
    <row r="57" spans="3:35" ht="21.95" customHeight="1" x14ac:dyDescent="0.2">
      <c r="C57" s="13"/>
      <c r="D57" s="11" t="s">
        <v>6047</v>
      </c>
      <c r="E57" s="13"/>
      <c r="F57" s="12"/>
      <c r="G57" s="12"/>
      <c r="H57" s="12"/>
      <c r="I57" s="13"/>
      <c r="J57" s="11" t="s">
        <v>623</v>
      </c>
      <c r="K57" s="13"/>
      <c r="L57" s="13"/>
      <c r="M57" s="13"/>
      <c r="N57" s="13"/>
      <c r="O57" s="13"/>
      <c r="P57" s="13"/>
      <c r="Q57" s="13"/>
      <c r="R57" s="11" t="s">
        <v>624</v>
      </c>
      <c r="S57" s="13"/>
      <c r="T57" s="13"/>
      <c r="U57" s="13"/>
      <c r="V57" s="13"/>
      <c r="W57" s="13"/>
      <c r="X57" s="13"/>
      <c r="Y57" s="11" t="s">
        <v>531</v>
      </c>
      <c r="Z57" s="13"/>
      <c r="AA57" s="13"/>
      <c r="AB57" s="13"/>
      <c r="AC57" s="13"/>
      <c r="AD57" s="11" t="s">
        <v>625</v>
      </c>
      <c r="AE57" s="13"/>
      <c r="AF57" s="13"/>
      <c r="AG57" s="13"/>
      <c r="AH57" s="13"/>
      <c r="AI57" s="13"/>
    </row>
    <row r="58" spans="3:35" ht="21.95" customHeight="1" x14ac:dyDescent="0.2">
      <c r="C58" s="13"/>
      <c r="D58" s="11" t="s">
        <v>937</v>
      </c>
      <c r="E58" s="13"/>
      <c r="F58" s="12"/>
      <c r="G58" s="12"/>
      <c r="H58" s="12"/>
      <c r="I58" s="13"/>
      <c r="J58" s="11" t="s">
        <v>4948</v>
      </c>
      <c r="K58" s="13"/>
      <c r="L58" s="13"/>
      <c r="M58" s="13"/>
      <c r="N58" s="13"/>
      <c r="O58" s="13"/>
      <c r="P58" s="13"/>
      <c r="Q58" s="13"/>
      <c r="R58" s="11" t="s">
        <v>626</v>
      </c>
      <c r="S58" s="13"/>
      <c r="T58" s="13"/>
      <c r="U58" s="13"/>
      <c r="V58" s="13"/>
      <c r="W58" s="13"/>
      <c r="X58" s="13"/>
      <c r="Y58" s="11" t="s">
        <v>627</v>
      </c>
      <c r="Z58" s="13"/>
      <c r="AA58" s="13"/>
      <c r="AB58" s="13"/>
      <c r="AC58" s="13"/>
      <c r="AD58" s="11" t="s">
        <v>628</v>
      </c>
      <c r="AE58" s="13"/>
      <c r="AF58" s="13"/>
      <c r="AG58" s="13"/>
      <c r="AH58" s="13"/>
      <c r="AI58" s="13"/>
    </row>
    <row r="59" spans="3:35" ht="21.95" customHeight="1" x14ac:dyDescent="0.2">
      <c r="C59" s="13"/>
      <c r="D59" s="11" t="s">
        <v>6048</v>
      </c>
      <c r="E59" s="13"/>
      <c r="F59" s="12"/>
      <c r="G59" s="12"/>
      <c r="H59" s="12"/>
      <c r="I59" s="13"/>
      <c r="J59" s="11" t="s">
        <v>4951</v>
      </c>
      <c r="K59" s="13"/>
      <c r="L59" s="13"/>
      <c r="M59" s="13"/>
      <c r="N59" s="13"/>
      <c r="O59" s="13"/>
      <c r="P59" s="13"/>
      <c r="Q59" s="13"/>
      <c r="R59" s="11" t="s">
        <v>630</v>
      </c>
      <c r="S59" s="13"/>
      <c r="T59" s="13"/>
      <c r="U59" s="13"/>
      <c r="V59" s="13"/>
      <c r="W59" s="13"/>
      <c r="X59" s="13"/>
      <c r="Y59" s="11" t="s">
        <v>5653</v>
      </c>
      <c r="Z59" s="13"/>
      <c r="AA59" s="13"/>
      <c r="AB59" s="13"/>
      <c r="AC59" s="13"/>
      <c r="AD59" s="11" t="s">
        <v>631</v>
      </c>
      <c r="AE59" s="13"/>
      <c r="AF59" s="13"/>
      <c r="AG59" s="13"/>
      <c r="AH59" s="13"/>
      <c r="AI59" s="13"/>
    </row>
    <row r="60" spans="3:35" ht="21.95" customHeight="1" x14ac:dyDescent="0.2">
      <c r="C60" s="13"/>
      <c r="D60" s="11" t="s">
        <v>6049</v>
      </c>
      <c r="E60" s="13"/>
      <c r="F60" s="12"/>
      <c r="G60" s="12"/>
      <c r="H60" s="12"/>
      <c r="I60" s="13"/>
      <c r="J60" s="11" t="s">
        <v>633</v>
      </c>
      <c r="K60" s="13"/>
      <c r="L60" s="13"/>
      <c r="M60" s="13"/>
      <c r="N60" s="13"/>
      <c r="O60" s="13"/>
      <c r="P60" s="13"/>
      <c r="Q60" s="13"/>
      <c r="R60" s="11" t="s">
        <v>556</v>
      </c>
      <c r="S60" s="13"/>
      <c r="T60" s="13"/>
      <c r="U60" s="13"/>
      <c r="V60" s="13"/>
      <c r="W60" s="13"/>
      <c r="X60" s="13"/>
      <c r="Y60" s="11" t="s">
        <v>634</v>
      </c>
      <c r="Z60" s="13"/>
      <c r="AA60" s="13"/>
      <c r="AB60" s="13"/>
      <c r="AC60" s="13"/>
      <c r="AD60" s="11" t="s">
        <v>635</v>
      </c>
      <c r="AE60" s="13"/>
      <c r="AF60" s="13"/>
      <c r="AG60" s="13"/>
      <c r="AH60" s="13"/>
      <c r="AI60" s="13"/>
    </row>
    <row r="61" spans="3:35" ht="21.95" customHeight="1" x14ac:dyDescent="0.2">
      <c r="C61" s="13"/>
      <c r="D61" s="11" t="s">
        <v>4646</v>
      </c>
      <c r="E61" s="13"/>
      <c r="F61" s="12"/>
      <c r="G61" s="12"/>
      <c r="H61" s="12"/>
      <c r="I61" s="13"/>
      <c r="J61" s="11" t="s">
        <v>636</v>
      </c>
      <c r="K61" s="13"/>
      <c r="L61" s="13"/>
      <c r="M61" s="13"/>
      <c r="N61" s="13"/>
      <c r="O61" s="13"/>
      <c r="P61" s="13"/>
      <c r="Q61" s="13"/>
      <c r="R61" s="11" t="s">
        <v>563</v>
      </c>
      <c r="S61" s="13"/>
      <c r="T61" s="13"/>
      <c r="U61" s="13"/>
      <c r="V61" s="13"/>
      <c r="W61" s="13"/>
      <c r="X61" s="13"/>
      <c r="Y61" s="11" t="s">
        <v>637</v>
      </c>
      <c r="Z61" s="13"/>
      <c r="AA61" s="13"/>
      <c r="AB61" s="13"/>
      <c r="AC61" s="13"/>
      <c r="AD61" s="11" t="s">
        <v>638</v>
      </c>
      <c r="AE61" s="13"/>
      <c r="AF61" s="13"/>
      <c r="AG61" s="13"/>
      <c r="AH61" s="13"/>
      <c r="AI61" s="13"/>
    </row>
    <row r="62" spans="3:35" ht="21.95" customHeight="1" x14ac:dyDescent="0.2">
      <c r="C62" s="13"/>
      <c r="D62" s="11" t="s">
        <v>6050</v>
      </c>
      <c r="E62" s="13"/>
      <c r="F62" s="12"/>
      <c r="G62" s="12"/>
      <c r="H62" s="12"/>
      <c r="I62" s="13"/>
      <c r="J62" s="11" t="s">
        <v>640</v>
      </c>
      <c r="K62" s="13"/>
      <c r="L62" s="13"/>
      <c r="M62" s="13"/>
      <c r="N62" s="13"/>
      <c r="O62" s="13"/>
      <c r="P62" s="13"/>
      <c r="Q62" s="13"/>
      <c r="R62" s="11" t="s">
        <v>5018</v>
      </c>
      <c r="S62" s="13"/>
      <c r="T62" s="13"/>
      <c r="U62" s="13"/>
      <c r="V62" s="13"/>
      <c r="W62" s="13"/>
      <c r="X62" s="13"/>
      <c r="Y62" s="11" t="s">
        <v>641</v>
      </c>
      <c r="Z62" s="13"/>
      <c r="AA62" s="13"/>
      <c r="AB62" s="13"/>
      <c r="AC62" s="13"/>
      <c r="AD62" s="11" t="s">
        <v>5133</v>
      </c>
      <c r="AE62" s="13"/>
      <c r="AF62" s="13"/>
      <c r="AG62" s="13"/>
      <c r="AH62" s="13"/>
      <c r="AI62" s="13"/>
    </row>
    <row r="63" spans="3:35" ht="21.95" customHeight="1" x14ac:dyDescent="0.2">
      <c r="C63" s="13"/>
      <c r="D63" s="11" t="s">
        <v>4659</v>
      </c>
      <c r="E63" s="13"/>
      <c r="F63" s="12"/>
      <c r="G63" s="12"/>
      <c r="H63" s="12"/>
      <c r="I63" s="13"/>
      <c r="J63" s="11" t="s">
        <v>5039</v>
      </c>
      <c r="K63" s="13"/>
      <c r="L63" s="13"/>
      <c r="M63" s="13"/>
      <c r="N63" s="13"/>
      <c r="O63" s="13"/>
      <c r="P63" s="13"/>
      <c r="Q63" s="13"/>
      <c r="R63" s="11" t="s">
        <v>642</v>
      </c>
      <c r="S63" s="13"/>
      <c r="T63" s="13"/>
      <c r="U63" s="13"/>
      <c r="V63" s="13"/>
      <c r="W63" s="13"/>
      <c r="X63" s="13"/>
      <c r="Y63" s="11" t="s">
        <v>643</v>
      </c>
      <c r="Z63" s="13"/>
      <c r="AA63" s="13"/>
      <c r="AB63" s="13"/>
      <c r="AC63" s="13"/>
      <c r="AD63" s="11" t="s">
        <v>644</v>
      </c>
      <c r="AE63" s="13"/>
      <c r="AF63" s="13"/>
      <c r="AG63" s="13"/>
      <c r="AH63" s="13"/>
      <c r="AI63" s="13"/>
    </row>
    <row r="64" spans="3:35" ht="21.95" customHeight="1" x14ac:dyDescent="0.2">
      <c r="C64" s="13"/>
      <c r="D64" s="11" t="s">
        <v>4664</v>
      </c>
      <c r="E64" s="13"/>
      <c r="F64" s="12"/>
      <c r="G64" s="12"/>
      <c r="H64" s="12"/>
      <c r="I64" s="13"/>
      <c r="J64" s="11" t="s">
        <v>5056</v>
      </c>
      <c r="K64" s="13"/>
      <c r="L64" s="13"/>
      <c r="M64" s="13"/>
      <c r="N64" s="13"/>
      <c r="O64" s="13"/>
      <c r="P64" s="13"/>
      <c r="Q64" s="13"/>
      <c r="R64" s="11" t="s">
        <v>645</v>
      </c>
      <c r="S64" s="13"/>
      <c r="T64" s="13"/>
      <c r="U64" s="13"/>
      <c r="V64" s="13"/>
      <c r="W64" s="13"/>
      <c r="X64" s="13"/>
      <c r="Y64" s="11" t="s">
        <v>2157</v>
      </c>
      <c r="Z64" s="13"/>
      <c r="AA64" s="13"/>
      <c r="AB64" s="13"/>
      <c r="AC64" s="13"/>
      <c r="AD64" s="11" t="s">
        <v>646</v>
      </c>
      <c r="AE64" s="13"/>
      <c r="AF64" s="13"/>
      <c r="AG64" s="13"/>
      <c r="AH64" s="13"/>
      <c r="AI64" s="13"/>
    </row>
    <row r="65" spans="3:35" ht="21.95" customHeight="1" x14ac:dyDescent="0.2">
      <c r="C65" s="13"/>
      <c r="D65" s="11" t="s">
        <v>6051</v>
      </c>
      <c r="E65" s="13"/>
      <c r="F65" s="12"/>
      <c r="G65" s="12"/>
      <c r="H65" s="12"/>
      <c r="I65" s="13"/>
      <c r="J65" s="11" t="s">
        <v>648</v>
      </c>
      <c r="K65" s="13"/>
      <c r="L65" s="13"/>
      <c r="M65" s="13"/>
      <c r="N65" s="13"/>
      <c r="O65" s="13"/>
      <c r="P65" s="13"/>
      <c r="Q65" s="13"/>
      <c r="R65" s="11" t="s">
        <v>649</v>
      </c>
      <c r="S65" s="13"/>
      <c r="T65" s="13"/>
      <c r="U65" s="13"/>
      <c r="V65" s="13"/>
      <c r="W65" s="13"/>
      <c r="X65" s="13"/>
      <c r="Y65" s="11" t="s">
        <v>5881</v>
      </c>
      <c r="Z65" s="13"/>
      <c r="AA65" s="13"/>
      <c r="AB65" s="13"/>
      <c r="AC65" s="13"/>
      <c r="AD65" s="11" t="s">
        <v>650</v>
      </c>
      <c r="AE65" s="13"/>
      <c r="AF65" s="13"/>
      <c r="AG65" s="13"/>
      <c r="AH65" s="13"/>
      <c r="AI65" s="13"/>
    </row>
    <row r="66" spans="3:35" ht="21.95" customHeight="1" x14ac:dyDescent="0.2">
      <c r="C66" s="13"/>
      <c r="D66" s="11" t="s">
        <v>6052</v>
      </c>
      <c r="E66" s="13"/>
      <c r="F66" s="12"/>
      <c r="G66" s="12"/>
      <c r="H66" s="12"/>
      <c r="I66" s="13"/>
      <c r="J66" s="11" t="s">
        <v>652</v>
      </c>
      <c r="K66" s="13"/>
      <c r="L66" s="13"/>
      <c r="M66" s="13"/>
      <c r="N66" s="13"/>
      <c r="O66" s="13"/>
      <c r="P66" s="13"/>
      <c r="Q66" s="13"/>
      <c r="R66" s="11" t="s">
        <v>653</v>
      </c>
      <c r="S66" s="13"/>
      <c r="T66" s="13"/>
      <c r="U66" s="13"/>
      <c r="V66" s="13"/>
      <c r="W66" s="13"/>
      <c r="X66" s="13"/>
      <c r="Y66" s="11" t="s">
        <v>654</v>
      </c>
      <c r="Z66" s="13"/>
      <c r="AA66" s="13"/>
      <c r="AB66" s="13"/>
      <c r="AC66" s="13"/>
      <c r="AD66" s="11" t="s">
        <v>655</v>
      </c>
      <c r="AE66" s="13"/>
      <c r="AF66" s="13"/>
      <c r="AG66" s="13"/>
      <c r="AH66" s="13"/>
      <c r="AI66" s="13"/>
    </row>
    <row r="67" spans="3:35" ht="21.95" customHeight="1" x14ac:dyDescent="0.2">
      <c r="C67" s="13"/>
      <c r="D67" s="11" t="s">
        <v>6053</v>
      </c>
      <c r="E67" s="13"/>
      <c r="F67" s="12"/>
      <c r="G67" s="12"/>
      <c r="H67" s="12"/>
      <c r="I67" s="13"/>
      <c r="J67" s="11" t="s">
        <v>1520</v>
      </c>
      <c r="K67" s="13"/>
      <c r="L67" s="13"/>
      <c r="M67" s="13"/>
      <c r="N67" s="13"/>
      <c r="O67" s="13"/>
      <c r="P67" s="13"/>
      <c r="Q67" s="13"/>
      <c r="R67" s="11" t="s">
        <v>657</v>
      </c>
      <c r="S67" s="13"/>
      <c r="T67" s="13"/>
      <c r="U67" s="13"/>
      <c r="V67" s="13"/>
      <c r="W67" s="13"/>
      <c r="X67" s="13"/>
      <c r="Y67" s="12"/>
      <c r="Z67" s="13"/>
      <c r="AA67" s="13"/>
      <c r="AB67" s="13"/>
      <c r="AC67" s="13"/>
      <c r="AD67" s="11" t="s">
        <v>658</v>
      </c>
      <c r="AE67" s="13"/>
      <c r="AF67" s="13"/>
      <c r="AG67" s="13"/>
      <c r="AH67" s="13"/>
      <c r="AI67" s="13"/>
    </row>
    <row r="68" spans="3:35" ht="21.95" customHeight="1" x14ac:dyDescent="0.2">
      <c r="C68" s="13"/>
      <c r="D68" s="11" t="s">
        <v>4757</v>
      </c>
      <c r="E68" s="13"/>
      <c r="F68" s="12"/>
      <c r="G68" s="12"/>
      <c r="H68" s="12"/>
      <c r="I68" s="13"/>
      <c r="J68" s="11" t="s">
        <v>659</v>
      </c>
      <c r="K68" s="13"/>
      <c r="L68" s="13"/>
      <c r="M68" s="13"/>
      <c r="N68" s="13"/>
      <c r="O68" s="13"/>
      <c r="P68" s="13"/>
      <c r="Q68" s="13"/>
      <c r="R68" s="11" t="s">
        <v>660</v>
      </c>
      <c r="S68" s="13"/>
      <c r="T68" s="13"/>
      <c r="U68" s="13"/>
      <c r="V68" s="13"/>
      <c r="W68" s="13"/>
      <c r="X68" s="13"/>
      <c r="Y68" s="13"/>
      <c r="Z68" s="13"/>
      <c r="AA68" s="13"/>
      <c r="AB68" s="13"/>
      <c r="AC68" s="13"/>
      <c r="AD68" s="11" t="s">
        <v>661</v>
      </c>
      <c r="AE68" s="13"/>
      <c r="AF68" s="13"/>
      <c r="AG68" s="13"/>
      <c r="AH68" s="13"/>
      <c r="AI68" s="13"/>
    </row>
    <row r="69" spans="3:35" ht="21.95" customHeight="1" x14ac:dyDescent="0.2">
      <c r="C69" s="13"/>
      <c r="D69" s="11" t="s">
        <v>6054</v>
      </c>
      <c r="E69" s="13"/>
      <c r="F69" s="12"/>
      <c r="G69" s="12"/>
      <c r="H69" s="12"/>
      <c r="I69" s="13"/>
      <c r="J69" s="11" t="s">
        <v>663</v>
      </c>
      <c r="K69" s="13"/>
      <c r="L69" s="13"/>
      <c r="M69" s="13"/>
      <c r="N69" s="13"/>
      <c r="O69" s="13"/>
      <c r="P69" s="13"/>
      <c r="Q69" s="13"/>
      <c r="R69" s="11" t="s">
        <v>664</v>
      </c>
      <c r="S69" s="13"/>
      <c r="T69" s="13"/>
      <c r="U69" s="13"/>
      <c r="V69" s="13"/>
      <c r="W69" s="13"/>
      <c r="X69" s="13"/>
      <c r="Y69" s="13"/>
      <c r="Z69" s="13"/>
      <c r="AA69" s="13"/>
      <c r="AB69" s="13"/>
      <c r="AC69" s="13"/>
      <c r="AD69" s="11" t="s">
        <v>665</v>
      </c>
      <c r="AE69" s="13"/>
      <c r="AF69" s="13"/>
      <c r="AG69" s="13"/>
      <c r="AH69" s="13"/>
      <c r="AI69" s="13"/>
    </row>
    <row r="70" spans="3:35" ht="21.95" customHeight="1" x14ac:dyDescent="0.2">
      <c r="C70" s="13"/>
      <c r="D70" s="11" t="s">
        <v>6055</v>
      </c>
      <c r="E70" s="13"/>
      <c r="F70" s="12"/>
      <c r="G70" s="12"/>
      <c r="H70" s="12"/>
      <c r="I70" s="13"/>
      <c r="J70" s="11" t="s">
        <v>667</v>
      </c>
      <c r="K70" s="13"/>
      <c r="L70" s="13"/>
      <c r="M70" s="13"/>
      <c r="N70" s="13"/>
      <c r="O70" s="13"/>
      <c r="P70" s="13"/>
      <c r="Q70" s="13"/>
      <c r="R70" s="11" t="s">
        <v>668</v>
      </c>
      <c r="S70" s="13"/>
      <c r="T70" s="13"/>
      <c r="U70" s="13"/>
      <c r="V70" s="13"/>
      <c r="W70" s="13"/>
      <c r="X70" s="13"/>
      <c r="Y70" s="13"/>
      <c r="Z70" s="13"/>
      <c r="AA70" s="13"/>
      <c r="AB70" s="13"/>
      <c r="AC70" s="13"/>
      <c r="AD70" s="11" t="s">
        <v>6010</v>
      </c>
      <c r="AE70" s="13"/>
      <c r="AF70" s="13"/>
      <c r="AG70" s="13"/>
      <c r="AH70" s="13"/>
      <c r="AI70" s="13"/>
    </row>
    <row r="71" spans="3:35" ht="21.95" customHeight="1" x14ac:dyDescent="0.2">
      <c r="C71" s="13"/>
      <c r="D71" s="11" t="s">
        <v>6056</v>
      </c>
      <c r="E71" s="13"/>
      <c r="F71" s="12"/>
      <c r="G71" s="12"/>
      <c r="H71" s="12"/>
      <c r="I71" s="13"/>
      <c r="J71" s="11" t="s">
        <v>670</v>
      </c>
      <c r="K71" s="13"/>
      <c r="L71" s="13"/>
      <c r="M71" s="13"/>
      <c r="N71" s="13"/>
      <c r="O71" s="13"/>
      <c r="P71" s="13"/>
      <c r="Q71" s="13"/>
      <c r="R71" s="11" t="s">
        <v>671</v>
      </c>
      <c r="S71" s="13"/>
      <c r="T71" s="13"/>
      <c r="U71" s="13"/>
      <c r="V71" s="13"/>
      <c r="W71" s="13"/>
      <c r="X71" s="13"/>
      <c r="Y71" s="13"/>
      <c r="Z71" s="13"/>
      <c r="AA71" s="13"/>
      <c r="AB71" s="13"/>
      <c r="AC71" s="13"/>
      <c r="AD71" s="11" t="s">
        <v>672</v>
      </c>
      <c r="AE71" s="13"/>
      <c r="AF71" s="13"/>
      <c r="AG71" s="13"/>
      <c r="AH71" s="13"/>
      <c r="AI71" s="13"/>
    </row>
    <row r="72" spans="3:35" ht="21.95" customHeight="1" x14ac:dyDescent="0.2">
      <c r="C72" s="13"/>
      <c r="D72" s="11" t="s">
        <v>6057</v>
      </c>
      <c r="E72" s="13"/>
      <c r="F72" s="12"/>
      <c r="G72" s="12"/>
      <c r="H72" s="12"/>
      <c r="I72" s="13"/>
      <c r="J72" s="11" t="s">
        <v>674</v>
      </c>
      <c r="K72" s="13"/>
      <c r="L72" s="13"/>
      <c r="M72" s="13"/>
      <c r="N72" s="13"/>
      <c r="O72" s="13"/>
      <c r="P72" s="13"/>
      <c r="Q72" s="13"/>
      <c r="R72" s="11" t="s">
        <v>675</v>
      </c>
      <c r="S72" s="13"/>
      <c r="T72" s="13"/>
      <c r="U72" s="13"/>
      <c r="V72" s="13"/>
      <c r="W72" s="13"/>
      <c r="X72" s="13"/>
      <c r="Y72" s="13"/>
      <c r="Z72" s="13"/>
      <c r="AA72" s="13"/>
      <c r="AB72" s="13"/>
      <c r="AC72" s="13"/>
      <c r="AD72" s="11" t="s">
        <v>676</v>
      </c>
      <c r="AE72" s="13"/>
      <c r="AF72" s="13"/>
      <c r="AG72" s="13"/>
      <c r="AH72" s="13"/>
      <c r="AI72" s="13"/>
    </row>
    <row r="73" spans="3:35" ht="21.95" customHeight="1" x14ac:dyDescent="0.2">
      <c r="C73" s="13"/>
      <c r="D73" s="11" t="s">
        <v>4987</v>
      </c>
      <c r="E73" s="13"/>
      <c r="F73" s="12"/>
      <c r="G73" s="12"/>
      <c r="H73" s="12"/>
      <c r="I73" s="13"/>
      <c r="J73" s="11" t="s">
        <v>5151</v>
      </c>
      <c r="K73" s="13"/>
      <c r="L73" s="13"/>
      <c r="M73" s="13"/>
      <c r="N73" s="13"/>
      <c r="O73" s="13"/>
      <c r="P73" s="13"/>
      <c r="Q73" s="13"/>
      <c r="R73" s="11" t="s">
        <v>5305</v>
      </c>
      <c r="S73" s="13"/>
      <c r="T73" s="13"/>
      <c r="U73" s="13"/>
      <c r="V73" s="13"/>
      <c r="W73" s="13"/>
      <c r="X73" s="13"/>
      <c r="Y73" s="13"/>
      <c r="Z73" s="13"/>
      <c r="AA73" s="13"/>
      <c r="AB73" s="13"/>
      <c r="AC73" s="13"/>
      <c r="AD73" s="11" t="s">
        <v>5533</v>
      </c>
      <c r="AE73" s="13"/>
      <c r="AF73" s="13"/>
      <c r="AG73" s="13"/>
      <c r="AH73" s="13"/>
      <c r="AI73" s="13"/>
    </row>
    <row r="74" spans="3:35" ht="21.95" customHeight="1" x14ac:dyDescent="0.2">
      <c r="C74" s="13"/>
      <c r="D74" s="11" t="s">
        <v>4990</v>
      </c>
      <c r="E74" s="13"/>
      <c r="F74" s="12"/>
      <c r="G74" s="12"/>
      <c r="H74" s="12"/>
      <c r="I74" s="13"/>
      <c r="J74" s="11" t="s">
        <v>677</v>
      </c>
      <c r="K74" s="13"/>
      <c r="L74" s="13"/>
      <c r="M74" s="13"/>
      <c r="N74" s="13"/>
      <c r="O74" s="13"/>
      <c r="P74" s="13"/>
      <c r="Q74" s="13"/>
      <c r="R74" s="11" t="s">
        <v>678</v>
      </c>
      <c r="S74" s="13"/>
      <c r="T74" s="13"/>
      <c r="U74" s="13"/>
      <c r="V74" s="13"/>
      <c r="W74" s="13"/>
      <c r="X74" s="13"/>
      <c r="Y74" s="13"/>
      <c r="Z74" s="13"/>
      <c r="AA74" s="13"/>
      <c r="AB74" s="13"/>
      <c r="AC74" s="13"/>
      <c r="AD74" s="11" t="s">
        <v>5542</v>
      </c>
      <c r="AE74" s="13"/>
      <c r="AF74" s="13"/>
      <c r="AG74" s="13"/>
      <c r="AH74" s="13"/>
      <c r="AI74" s="13"/>
    </row>
    <row r="75" spans="3:35" ht="21.95" customHeight="1" x14ac:dyDescent="0.2">
      <c r="C75" s="13"/>
      <c r="D75" s="11" t="s">
        <v>6058</v>
      </c>
      <c r="E75" s="13"/>
      <c r="F75" s="12"/>
      <c r="G75" s="12"/>
      <c r="H75" s="12"/>
      <c r="I75" s="13"/>
      <c r="J75" s="11" t="s">
        <v>679</v>
      </c>
      <c r="K75" s="13"/>
      <c r="L75" s="13"/>
      <c r="M75" s="13"/>
      <c r="N75" s="13"/>
      <c r="O75" s="13"/>
      <c r="P75" s="13"/>
      <c r="Q75" s="13"/>
      <c r="R75" s="11" t="s">
        <v>680</v>
      </c>
      <c r="S75" s="13"/>
      <c r="T75" s="13"/>
      <c r="U75" s="13"/>
      <c r="V75" s="13"/>
      <c r="W75" s="13"/>
      <c r="X75" s="13"/>
      <c r="Y75" s="13"/>
      <c r="Z75" s="13"/>
      <c r="AA75" s="13"/>
      <c r="AB75" s="13"/>
      <c r="AC75" s="13"/>
      <c r="AD75" s="11" t="s">
        <v>257</v>
      </c>
      <c r="AE75" s="13"/>
      <c r="AF75" s="13"/>
      <c r="AG75" s="13"/>
      <c r="AH75" s="13"/>
      <c r="AI75" s="13"/>
    </row>
    <row r="76" spans="3:35" ht="21.95" customHeight="1" x14ac:dyDescent="0.2">
      <c r="C76" s="13"/>
      <c r="D76" s="11" t="s">
        <v>5011</v>
      </c>
      <c r="E76" s="13"/>
      <c r="F76" s="12"/>
      <c r="G76" s="12"/>
      <c r="H76" s="12"/>
      <c r="I76" s="13"/>
      <c r="J76" s="11" t="s">
        <v>5249</v>
      </c>
      <c r="K76" s="13"/>
      <c r="L76" s="13"/>
      <c r="M76" s="13"/>
      <c r="N76" s="13"/>
      <c r="O76" s="13"/>
      <c r="P76" s="13"/>
      <c r="Q76" s="13"/>
      <c r="R76" s="11" t="s">
        <v>681</v>
      </c>
      <c r="S76" s="13"/>
      <c r="T76" s="13"/>
      <c r="U76" s="13"/>
      <c r="V76" s="13"/>
      <c r="W76" s="13"/>
      <c r="X76" s="13"/>
      <c r="Y76" s="13"/>
      <c r="Z76" s="13"/>
      <c r="AA76" s="13"/>
      <c r="AB76" s="13"/>
      <c r="AC76" s="13"/>
      <c r="AD76" s="11" t="s">
        <v>5637</v>
      </c>
      <c r="AE76" s="13"/>
      <c r="AF76" s="13"/>
      <c r="AG76" s="13"/>
      <c r="AH76" s="13"/>
      <c r="AI76" s="13"/>
    </row>
    <row r="77" spans="3:35" ht="21.95" customHeight="1" x14ac:dyDescent="0.2">
      <c r="C77" s="13"/>
      <c r="D77" s="11" t="s">
        <v>5008</v>
      </c>
      <c r="E77" s="13"/>
      <c r="F77" s="12"/>
      <c r="G77" s="12"/>
      <c r="H77" s="12"/>
      <c r="I77" s="13"/>
      <c r="J77" s="11" t="s">
        <v>5331</v>
      </c>
      <c r="K77" s="13"/>
      <c r="L77" s="13"/>
      <c r="M77" s="13"/>
      <c r="N77" s="13"/>
      <c r="O77" s="13"/>
      <c r="P77" s="13"/>
      <c r="Q77" s="13"/>
      <c r="R77" s="11" t="s">
        <v>682</v>
      </c>
      <c r="S77" s="13"/>
      <c r="T77" s="13"/>
      <c r="U77" s="13"/>
      <c r="V77" s="13"/>
      <c r="W77" s="13"/>
      <c r="X77" s="13"/>
      <c r="Y77" s="13"/>
      <c r="Z77" s="13"/>
      <c r="AA77" s="13"/>
      <c r="AB77" s="13"/>
      <c r="AC77" s="13"/>
      <c r="AD77" s="11" t="s">
        <v>5653</v>
      </c>
      <c r="AE77" s="13"/>
      <c r="AF77" s="13"/>
      <c r="AG77" s="13"/>
      <c r="AH77" s="13"/>
      <c r="AI77" s="13"/>
    </row>
    <row r="78" spans="3:35" ht="21.95" customHeight="1" x14ac:dyDescent="0.2">
      <c r="C78" s="13"/>
      <c r="D78" s="11" t="s">
        <v>6059</v>
      </c>
      <c r="E78" s="12"/>
      <c r="F78" s="12"/>
      <c r="G78" s="12"/>
      <c r="H78" s="12"/>
      <c r="I78" s="13"/>
      <c r="J78" s="11" t="s">
        <v>5338</v>
      </c>
      <c r="K78" s="13"/>
      <c r="L78" s="13"/>
      <c r="M78" s="13"/>
      <c r="N78" s="13"/>
      <c r="O78" s="13"/>
      <c r="P78" s="13"/>
      <c r="Q78" s="13"/>
      <c r="R78" s="11" t="s">
        <v>605</v>
      </c>
      <c r="S78" s="13"/>
      <c r="T78" s="13"/>
      <c r="U78" s="13"/>
      <c r="V78" s="13"/>
      <c r="W78" s="13"/>
      <c r="X78" s="13"/>
      <c r="Y78" s="13"/>
      <c r="Z78" s="13"/>
      <c r="AA78" s="13"/>
      <c r="AB78" s="13"/>
      <c r="AC78" s="13"/>
      <c r="AD78" s="11" t="s">
        <v>5668</v>
      </c>
      <c r="AE78" s="13"/>
      <c r="AF78" s="13"/>
      <c r="AG78" s="13"/>
      <c r="AH78" s="13"/>
      <c r="AI78" s="13"/>
    </row>
    <row r="79" spans="3:35" ht="21.95" customHeight="1" x14ac:dyDescent="0.2">
      <c r="C79" s="13"/>
      <c r="D79" s="11" t="s">
        <v>6060</v>
      </c>
      <c r="E79" s="12"/>
      <c r="F79" s="12"/>
      <c r="G79" s="12"/>
      <c r="H79" s="12"/>
      <c r="I79" s="13"/>
      <c r="J79" s="11" t="s">
        <v>5341</v>
      </c>
      <c r="K79" s="13"/>
      <c r="L79" s="13"/>
      <c r="M79" s="13"/>
      <c r="N79" s="13"/>
      <c r="O79" s="13"/>
      <c r="P79" s="13"/>
      <c r="Q79" s="13"/>
      <c r="R79" s="11" t="s">
        <v>685</v>
      </c>
      <c r="S79" s="13"/>
      <c r="T79" s="13"/>
      <c r="U79" s="13"/>
      <c r="V79" s="13"/>
      <c r="W79" s="13"/>
      <c r="X79" s="13"/>
      <c r="Y79" s="13"/>
      <c r="Z79" s="13"/>
      <c r="AA79" s="13"/>
      <c r="AB79" s="13"/>
      <c r="AC79" s="13"/>
      <c r="AD79" s="11" t="s">
        <v>686</v>
      </c>
      <c r="AE79" s="13"/>
      <c r="AF79" s="13"/>
      <c r="AG79" s="13"/>
      <c r="AH79" s="13"/>
      <c r="AI79" s="13"/>
    </row>
    <row r="80" spans="3:35" ht="21.95" customHeight="1" x14ac:dyDescent="0.2">
      <c r="C80" s="13"/>
      <c r="D80" s="11" t="s">
        <v>6061</v>
      </c>
      <c r="E80" s="12"/>
      <c r="F80" s="12"/>
      <c r="G80" s="12"/>
      <c r="H80" s="12"/>
      <c r="I80" s="13"/>
      <c r="J80" s="11" t="s">
        <v>5403</v>
      </c>
      <c r="K80" s="13"/>
      <c r="L80" s="13"/>
      <c r="M80" s="13"/>
      <c r="N80" s="13"/>
      <c r="O80" s="13"/>
      <c r="P80" s="13"/>
      <c r="Q80" s="13"/>
      <c r="R80" s="11" t="s">
        <v>618</v>
      </c>
      <c r="S80" s="13"/>
      <c r="T80" s="13"/>
      <c r="U80" s="13"/>
      <c r="V80" s="13"/>
      <c r="W80" s="13"/>
      <c r="X80" s="13"/>
      <c r="Y80" s="13"/>
      <c r="Z80" s="13"/>
      <c r="AA80" s="13"/>
      <c r="AB80" s="13"/>
      <c r="AC80" s="13"/>
      <c r="AD80" s="11" t="s">
        <v>688</v>
      </c>
      <c r="AE80" s="13"/>
      <c r="AF80" s="13"/>
      <c r="AG80" s="13"/>
      <c r="AH80" s="13"/>
      <c r="AI80" s="13"/>
    </row>
    <row r="81" spans="3:35" ht="21.95" customHeight="1" x14ac:dyDescent="0.2">
      <c r="C81" s="13"/>
      <c r="D81" s="11" t="s">
        <v>6062</v>
      </c>
      <c r="E81" s="12"/>
      <c r="F81" s="12"/>
      <c r="G81" s="12"/>
      <c r="H81" s="12"/>
      <c r="I81" s="13"/>
      <c r="J81" s="11" t="s">
        <v>5422</v>
      </c>
      <c r="K81" s="13"/>
      <c r="L81" s="13"/>
      <c r="M81" s="13"/>
      <c r="N81" s="13"/>
      <c r="O81" s="13"/>
      <c r="P81" s="13"/>
      <c r="Q81" s="13"/>
      <c r="R81" s="11" t="s">
        <v>511</v>
      </c>
      <c r="S81" s="13"/>
      <c r="T81" s="13"/>
      <c r="U81" s="13"/>
      <c r="V81" s="13"/>
      <c r="W81" s="13"/>
      <c r="X81" s="13"/>
      <c r="Y81" s="13"/>
      <c r="Z81" s="13"/>
      <c r="AA81" s="13"/>
      <c r="AB81" s="13"/>
      <c r="AC81" s="13"/>
      <c r="AD81" s="11" t="s">
        <v>690</v>
      </c>
      <c r="AE81" s="13"/>
      <c r="AF81" s="13"/>
      <c r="AG81" s="13"/>
      <c r="AH81" s="13"/>
      <c r="AI81" s="13"/>
    </row>
    <row r="82" spans="3:35" ht="21.95" customHeight="1" x14ac:dyDescent="0.2">
      <c r="C82" s="13"/>
      <c r="D82" s="11" t="s">
        <v>5246</v>
      </c>
      <c r="E82" s="12"/>
      <c r="F82" s="12"/>
      <c r="G82" s="12"/>
      <c r="H82" s="12"/>
      <c r="I82" s="13"/>
      <c r="J82" s="11" t="s">
        <v>5428</v>
      </c>
      <c r="K82" s="13"/>
      <c r="L82" s="13"/>
      <c r="M82" s="13"/>
      <c r="N82" s="13"/>
      <c r="O82" s="13"/>
      <c r="P82" s="13"/>
      <c r="Q82" s="13"/>
      <c r="R82" s="11" t="s">
        <v>239</v>
      </c>
      <c r="S82" s="13"/>
      <c r="T82" s="13"/>
      <c r="U82" s="13"/>
      <c r="V82" s="13"/>
      <c r="W82" s="13"/>
      <c r="X82" s="13"/>
      <c r="Y82" s="13"/>
      <c r="Z82" s="13"/>
      <c r="AA82" s="13"/>
      <c r="AB82" s="13"/>
      <c r="AC82" s="13"/>
      <c r="AD82" s="11" t="s">
        <v>442</v>
      </c>
      <c r="AE82" s="13"/>
      <c r="AF82" s="13"/>
      <c r="AG82" s="13"/>
      <c r="AH82" s="13"/>
      <c r="AI82" s="13"/>
    </row>
    <row r="83" spans="3:35" ht="21.95" customHeight="1" x14ac:dyDescent="0.2">
      <c r="C83" s="13"/>
      <c r="D83" s="11" t="s">
        <v>6063</v>
      </c>
      <c r="E83" s="12"/>
      <c r="F83" s="12"/>
      <c r="G83" s="12"/>
      <c r="H83" s="12"/>
      <c r="I83" s="13"/>
      <c r="J83" s="11" t="s">
        <v>5448</v>
      </c>
      <c r="K83" s="13"/>
      <c r="L83" s="13"/>
      <c r="M83" s="13"/>
      <c r="N83" s="13"/>
      <c r="O83" s="13"/>
      <c r="P83" s="13"/>
      <c r="Q83" s="13"/>
      <c r="R83" s="65" t="s">
        <v>5998</v>
      </c>
      <c r="S83" s="13"/>
      <c r="T83" s="13"/>
      <c r="U83" s="13"/>
      <c r="V83" s="13"/>
      <c r="W83" s="13"/>
      <c r="X83" s="13"/>
      <c r="Y83" s="13"/>
      <c r="Z83" s="13"/>
      <c r="AA83" s="13"/>
      <c r="AB83" s="13"/>
      <c r="AC83" s="13"/>
      <c r="AD83" s="11" t="s">
        <v>5791</v>
      </c>
      <c r="AE83" s="13"/>
      <c r="AF83" s="13"/>
      <c r="AG83" s="13"/>
      <c r="AH83" s="13"/>
      <c r="AI83" s="13"/>
    </row>
    <row r="84" spans="3:35" ht="21.95" customHeight="1" x14ac:dyDescent="0.2">
      <c r="C84" s="13"/>
      <c r="D84" s="11" t="s">
        <v>6064</v>
      </c>
      <c r="E84" s="12"/>
      <c r="F84" s="12"/>
      <c r="G84" s="12"/>
      <c r="H84" s="12"/>
      <c r="I84" s="13"/>
      <c r="J84" s="11" t="s">
        <v>694</v>
      </c>
      <c r="K84" s="13"/>
      <c r="L84" s="13"/>
      <c r="M84" s="13"/>
      <c r="N84" s="13"/>
      <c r="O84" s="13"/>
      <c r="P84" s="13"/>
      <c r="Q84" s="13"/>
      <c r="R84" s="11" t="s">
        <v>695</v>
      </c>
      <c r="S84" s="13"/>
      <c r="T84" s="13"/>
      <c r="U84" s="13"/>
      <c r="V84" s="13"/>
      <c r="W84" s="13"/>
      <c r="X84" s="13"/>
      <c r="Y84" s="13"/>
      <c r="Z84" s="13"/>
      <c r="AA84" s="13"/>
      <c r="AB84" s="13"/>
      <c r="AC84" s="13"/>
      <c r="AD84" s="11" t="s">
        <v>696</v>
      </c>
      <c r="AE84" s="13"/>
      <c r="AF84" s="13"/>
      <c r="AG84" s="13"/>
      <c r="AH84" s="13"/>
      <c r="AI84" s="13"/>
    </row>
    <row r="85" spans="3:35" ht="21.95" customHeight="1" x14ac:dyDescent="0.2">
      <c r="C85" s="13"/>
      <c r="D85" s="11" t="s">
        <v>6065</v>
      </c>
      <c r="E85" s="12"/>
      <c r="F85" s="12"/>
      <c r="G85" s="12"/>
      <c r="H85" s="12"/>
      <c r="I85" s="13"/>
      <c r="J85" s="11" t="s">
        <v>5545</v>
      </c>
      <c r="K85" s="13"/>
      <c r="L85" s="13"/>
      <c r="M85" s="13"/>
      <c r="N85" s="13"/>
      <c r="O85" s="13"/>
      <c r="P85" s="13"/>
      <c r="Q85" s="13"/>
      <c r="R85" s="11" t="s">
        <v>5734</v>
      </c>
      <c r="S85" s="13"/>
      <c r="T85" s="13"/>
      <c r="U85" s="13"/>
      <c r="V85" s="13"/>
      <c r="W85" s="13"/>
      <c r="X85" s="13"/>
      <c r="Y85" s="13"/>
      <c r="Z85" s="13"/>
      <c r="AA85" s="13"/>
      <c r="AB85" s="13"/>
      <c r="AC85" s="13"/>
      <c r="AD85" s="11" t="s">
        <v>5913</v>
      </c>
      <c r="AE85" s="13"/>
      <c r="AF85" s="13"/>
      <c r="AG85" s="13"/>
      <c r="AH85" s="13"/>
      <c r="AI85" s="13"/>
    </row>
    <row r="86" spans="3:35" ht="21.95" customHeight="1" x14ac:dyDescent="0.2">
      <c r="C86" s="13"/>
      <c r="D86" s="11" t="s">
        <v>6066</v>
      </c>
      <c r="E86" s="12"/>
      <c r="F86" s="12"/>
      <c r="G86" s="12"/>
      <c r="H86" s="12"/>
      <c r="I86" s="13"/>
      <c r="J86" s="11" t="s">
        <v>699</v>
      </c>
      <c r="K86" s="13"/>
      <c r="L86" s="13"/>
      <c r="M86" s="13"/>
      <c r="N86" s="13"/>
      <c r="O86" s="13"/>
      <c r="P86" s="13"/>
      <c r="Q86" s="13"/>
      <c r="R86" s="11" t="s">
        <v>5738</v>
      </c>
      <c r="S86" s="13"/>
      <c r="T86" s="13"/>
      <c r="U86" s="13"/>
      <c r="V86" s="13"/>
      <c r="W86" s="13"/>
      <c r="X86" s="13"/>
      <c r="Y86" s="13"/>
      <c r="Z86" s="13"/>
      <c r="AA86" s="13"/>
      <c r="AB86" s="13"/>
      <c r="AC86" s="13"/>
      <c r="AD86" s="11" t="s">
        <v>5923</v>
      </c>
      <c r="AE86" s="13"/>
      <c r="AF86" s="13"/>
      <c r="AG86" s="13"/>
      <c r="AH86" s="13"/>
      <c r="AI86" s="13"/>
    </row>
    <row r="87" spans="3:35" ht="21.95" customHeight="1" x14ac:dyDescent="0.2">
      <c r="C87" s="13"/>
      <c r="D87" s="11" t="s">
        <v>6067</v>
      </c>
      <c r="E87" s="12"/>
      <c r="F87" s="12"/>
      <c r="G87" s="12"/>
      <c r="H87" s="12"/>
      <c r="I87" s="13"/>
      <c r="J87" s="11" t="s">
        <v>700</v>
      </c>
      <c r="K87" s="13"/>
      <c r="L87" s="13"/>
      <c r="M87" s="13"/>
      <c r="N87" s="13"/>
      <c r="O87" s="13"/>
      <c r="P87" s="13"/>
      <c r="Q87" s="13"/>
      <c r="R87" s="11" t="s">
        <v>701</v>
      </c>
      <c r="S87" s="13"/>
      <c r="T87" s="13"/>
      <c r="U87" s="13"/>
      <c r="V87" s="13"/>
      <c r="W87" s="13"/>
      <c r="X87" s="13"/>
      <c r="Y87" s="13"/>
      <c r="Z87" s="13"/>
      <c r="AA87" s="13"/>
      <c r="AB87" s="13"/>
      <c r="AC87" s="13"/>
      <c r="AD87" s="11" t="s">
        <v>702</v>
      </c>
      <c r="AE87" s="13"/>
      <c r="AF87" s="13"/>
      <c r="AG87" s="13"/>
      <c r="AH87" s="13"/>
      <c r="AI87" s="13"/>
    </row>
    <row r="88" spans="3:35" ht="21.95" customHeight="1" x14ac:dyDescent="0.2">
      <c r="C88" s="13"/>
      <c r="D88" s="11" t="s">
        <v>6068</v>
      </c>
      <c r="E88" s="12"/>
      <c r="F88" s="12"/>
      <c r="G88" s="12"/>
      <c r="H88" s="12"/>
      <c r="I88" s="13"/>
      <c r="J88" s="11" t="s">
        <v>703</v>
      </c>
      <c r="K88" s="13"/>
      <c r="L88" s="13"/>
      <c r="M88" s="13"/>
      <c r="N88" s="13"/>
      <c r="O88" s="13"/>
      <c r="P88" s="13"/>
      <c r="Q88" s="13"/>
      <c r="R88" s="11" t="s">
        <v>704</v>
      </c>
      <c r="S88" s="13"/>
      <c r="T88" s="13"/>
      <c r="U88" s="13"/>
      <c r="V88" s="13"/>
      <c r="W88" s="13"/>
      <c r="X88" s="13"/>
      <c r="Y88" s="13"/>
      <c r="Z88" s="13"/>
      <c r="AA88" s="13"/>
      <c r="AB88" s="13"/>
      <c r="AC88" s="13"/>
      <c r="AD88" s="11" t="s">
        <v>331</v>
      </c>
      <c r="AE88" s="13"/>
      <c r="AF88" s="13"/>
      <c r="AG88" s="13"/>
      <c r="AH88" s="13"/>
      <c r="AI88" s="13"/>
    </row>
    <row r="89" spans="3:35" ht="21.95" customHeight="1" x14ac:dyDescent="0.2">
      <c r="C89" s="13"/>
      <c r="D89" s="11" t="s">
        <v>6069</v>
      </c>
      <c r="E89" s="12"/>
      <c r="F89" s="12"/>
      <c r="G89" s="12"/>
      <c r="H89" s="12"/>
      <c r="I89" s="13"/>
      <c r="J89" s="11" t="s">
        <v>706</v>
      </c>
      <c r="K89" s="13"/>
      <c r="L89" s="13"/>
      <c r="M89" s="13"/>
      <c r="N89" s="13"/>
      <c r="O89" s="13"/>
      <c r="P89" s="13"/>
      <c r="Q89" s="13"/>
      <c r="R89" s="11" t="s">
        <v>707</v>
      </c>
      <c r="S89" s="13"/>
      <c r="T89" s="13"/>
      <c r="U89" s="13"/>
      <c r="V89" s="13"/>
      <c r="W89" s="13"/>
      <c r="X89" s="13"/>
      <c r="Y89" s="13"/>
      <c r="Z89" s="13"/>
      <c r="AA89" s="13"/>
      <c r="AB89" s="13"/>
      <c r="AC89" s="13"/>
      <c r="AD89" s="11" t="s">
        <v>708</v>
      </c>
      <c r="AE89" s="13"/>
      <c r="AF89" s="13"/>
      <c r="AG89" s="13"/>
      <c r="AH89" s="13"/>
      <c r="AI89" s="13"/>
    </row>
    <row r="90" spans="3:35" ht="21.95" customHeight="1" x14ac:dyDescent="0.2">
      <c r="C90" s="13"/>
      <c r="D90" s="11" t="s">
        <v>6070</v>
      </c>
      <c r="E90" s="12"/>
      <c r="F90" s="12"/>
      <c r="G90" s="12"/>
      <c r="H90" s="12"/>
      <c r="I90" s="13"/>
      <c r="J90" s="11" t="s">
        <v>710</v>
      </c>
      <c r="K90" s="13"/>
      <c r="L90" s="13"/>
      <c r="M90" s="13"/>
      <c r="N90" s="13"/>
      <c r="O90" s="13"/>
      <c r="P90" s="13"/>
      <c r="Q90" s="13"/>
      <c r="R90" s="11" t="s">
        <v>5768</v>
      </c>
      <c r="S90" s="13"/>
      <c r="T90" s="13"/>
      <c r="U90" s="13"/>
      <c r="V90" s="13"/>
      <c r="W90" s="13"/>
      <c r="X90" s="13"/>
      <c r="Y90" s="13"/>
      <c r="Z90" s="13"/>
      <c r="AA90" s="13"/>
      <c r="AB90" s="13"/>
      <c r="AC90" s="13"/>
      <c r="AD90" s="12"/>
      <c r="AE90" s="13"/>
      <c r="AF90" s="13"/>
      <c r="AG90" s="13"/>
      <c r="AH90" s="13"/>
      <c r="AI90" s="13"/>
    </row>
    <row r="91" spans="3:35" ht="21.95" customHeight="1" x14ac:dyDescent="0.2">
      <c r="C91" s="13"/>
      <c r="D91" s="11" t="s">
        <v>5469</v>
      </c>
      <c r="E91" s="12"/>
      <c r="F91" s="12"/>
      <c r="G91" s="12"/>
      <c r="H91" s="12"/>
      <c r="I91" s="13"/>
      <c r="J91" s="11" t="s">
        <v>5676</v>
      </c>
      <c r="K91" s="13"/>
      <c r="L91" s="13"/>
      <c r="M91" s="13"/>
      <c r="N91" s="13"/>
      <c r="O91" s="13"/>
      <c r="P91" s="13"/>
      <c r="Q91" s="13"/>
      <c r="R91" s="11" t="s">
        <v>711</v>
      </c>
      <c r="S91" s="13"/>
      <c r="T91" s="13"/>
      <c r="U91" s="13"/>
      <c r="V91" s="13"/>
      <c r="W91" s="13"/>
      <c r="X91" s="13"/>
      <c r="Y91" s="13"/>
      <c r="Z91" s="13"/>
      <c r="AA91" s="13"/>
      <c r="AB91" s="13"/>
      <c r="AC91" s="13"/>
      <c r="AD91" s="13"/>
      <c r="AE91" s="13"/>
      <c r="AF91" s="13"/>
      <c r="AG91" s="13"/>
      <c r="AH91" s="13"/>
      <c r="AI91" s="13"/>
    </row>
    <row r="92" spans="3:35" ht="21.95" customHeight="1" x14ac:dyDescent="0.2">
      <c r="C92" s="13"/>
      <c r="D92" s="11" t="s">
        <v>6071</v>
      </c>
      <c r="E92" s="12"/>
      <c r="F92" s="12"/>
      <c r="G92" s="12"/>
      <c r="H92" s="12"/>
      <c r="I92" s="13"/>
      <c r="J92" s="11" t="s">
        <v>712</v>
      </c>
      <c r="K92" s="13"/>
      <c r="L92" s="13"/>
      <c r="M92" s="13"/>
      <c r="N92" s="13"/>
      <c r="O92" s="13"/>
      <c r="P92" s="13"/>
      <c r="Q92" s="13"/>
      <c r="R92" s="11" t="s">
        <v>713</v>
      </c>
      <c r="S92" s="13"/>
      <c r="T92" s="13"/>
      <c r="U92" s="13"/>
      <c r="V92" s="13"/>
      <c r="W92" s="13"/>
      <c r="X92" s="13"/>
      <c r="Y92" s="13"/>
      <c r="Z92" s="13"/>
      <c r="AA92" s="13"/>
      <c r="AB92" s="13"/>
      <c r="AC92" s="13"/>
      <c r="AD92" s="13"/>
      <c r="AE92" s="13"/>
      <c r="AF92" s="13"/>
      <c r="AG92" s="13"/>
      <c r="AH92" s="13"/>
      <c r="AI92" s="13"/>
    </row>
    <row r="93" spans="3:35" ht="21.95" customHeight="1" x14ac:dyDescent="0.2">
      <c r="C93" s="13"/>
      <c r="D93" s="11" t="s">
        <v>6072</v>
      </c>
      <c r="E93" s="12"/>
      <c r="F93" s="12"/>
      <c r="G93" s="12"/>
      <c r="H93" s="12"/>
      <c r="I93" s="13"/>
      <c r="J93" s="11" t="s">
        <v>5697</v>
      </c>
      <c r="K93" s="13"/>
      <c r="L93" s="13"/>
      <c r="M93" s="13"/>
      <c r="N93" s="13"/>
      <c r="O93" s="13"/>
      <c r="P93" s="13"/>
      <c r="Q93" s="13"/>
      <c r="R93" s="11" t="s">
        <v>5787</v>
      </c>
      <c r="S93" s="13"/>
      <c r="T93" s="13"/>
      <c r="U93" s="13"/>
      <c r="V93" s="13"/>
      <c r="W93" s="13"/>
      <c r="X93" s="13"/>
      <c r="Y93" s="13"/>
      <c r="Z93" s="13"/>
      <c r="AA93" s="13"/>
      <c r="AB93" s="13"/>
      <c r="AC93" s="13"/>
      <c r="AD93" s="13"/>
      <c r="AE93" s="13"/>
      <c r="AF93" s="13"/>
      <c r="AG93" s="13"/>
      <c r="AH93" s="13"/>
      <c r="AI93" s="13"/>
    </row>
    <row r="94" spans="3:35" ht="21.95" customHeight="1" x14ac:dyDescent="0.2">
      <c r="C94" s="13"/>
      <c r="D94" s="11" t="s">
        <v>5530</v>
      </c>
      <c r="E94" s="12"/>
      <c r="F94" s="12"/>
      <c r="G94" s="12"/>
      <c r="H94" s="12"/>
      <c r="I94" s="13"/>
      <c r="J94" s="11" t="s">
        <v>714</v>
      </c>
      <c r="K94" s="13"/>
      <c r="L94" s="13"/>
      <c r="M94" s="13"/>
      <c r="N94" s="13"/>
      <c r="O94" s="13"/>
      <c r="P94" s="13"/>
      <c r="Q94" s="13"/>
      <c r="R94" s="11" t="s">
        <v>715</v>
      </c>
      <c r="S94" s="13"/>
      <c r="T94" s="13"/>
      <c r="U94" s="13"/>
      <c r="V94" s="13"/>
      <c r="W94" s="13"/>
      <c r="X94" s="13"/>
      <c r="Y94" s="13"/>
      <c r="Z94" s="13"/>
      <c r="AA94" s="13"/>
      <c r="AB94" s="13"/>
      <c r="AC94" s="13"/>
      <c r="AD94" s="13"/>
      <c r="AE94" s="13"/>
      <c r="AF94" s="13"/>
      <c r="AG94" s="13"/>
      <c r="AH94" s="13"/>
      <c r="AI94" s="13"/>
    </row>
    <row r="95" spans="3:35" ht="21.95" customHeight="1" x14ac:dyDescent="0.2">
      <c r="C95" s="13"/>
      <c r="D95" s="11" t="s">
        <v>5539</v>
      </c>
      <c r="E95" s="12"/>
      <c r="F95" s="12"/>
      <c r="G95" s="12"/>
      <c r="H95" s="12"/>
      <c r="I95" s="13"/>
      <c r="J95" s="11" t="s">
        <v>716</v>
      </c>
      <c r="K95" s="13"/>
      <c r="L95" s="13"/>
      <c r="M95" s="13"/>
      <c r="N95" s="13"/>
      <c r="O95" s="13"/>
      <c r="P95" s="13"/>
      <c r="Q95" s="13"/>
      <c r="R95" s="11" t="s">
        <v>717</v>
      </c>
      <c r="S95" s="13"/>
      <c r="T95" s="13"/>
      <c r="U95" s="13"/>
      <c r="V95" s="13"/>
      <c r="W95" s="13"/>
      <c r="X95" s="13"/>
      <c r="Y95" s="13"/>
      <c r="Z95" s="13"/>
      <c r="AA95" s="13"/>
      <c r="AB95" s="13"/>
      <c r="AC95" s="13"/>
      <c r="AD95" s="13"/>
      <c r="AE95" s="13"/>
      <c r="AF95" s="13"/>
      <c r="AG95" s="13"/>
      <c r="AH95" s="13"/>
      <c r="AI95" s="13"/>
    </row>
    <row r="96" spans="3:35" ht="21.95" customHeight="1" x14ac:dyDescent="0.2">
      <c r="C96" s="13"/>
      <c r="D96" s="11" t="s">
        <v>5564</v>
      </c>
      <c r="E96" s="12"/>
      <c r="F96" s="12"/>
      <c r="G96" s="12"/>
      <c r="H96" s="12"/>
      <c r="I96" s="13"/>
      <c r="J96" s="11" t="s">
        <v>718</v>
      </c>
      <c r="K96" s="13"/>
      <c r="L96" s="13"/>
      <c r="M96" s="13"/>
      <c r="N96" s="13"/>
      <c r="O96" s="13"/>
      <c r="P96" s="13"/>
      <c r="Q96" s="13"/>
      <c r="R96" s="11" t="s">
        <v>719</v>
      </c>
      <c r="S96" s="13"/>
      <c r="T96" s="13"/>
      <c r="U96" s="13"/>
      <c r="V96" s="13"/>
      <c r="W96" s="13"/>
      <c r="X96" s="13"/>
      <c r="Y96" s="13"/>
      <c r="Z96" s="13"/>
      <c r="AA96" s="13"/>
      <c r="AB96" s="13"/>
      <c r="AC96" s="13"/>
      <c r="AD96" s="13"/>
      <c r="AE96" s="13"/>
      <c r="AF96" s="13"/>
      <c r="AG96" s="13"/>
      <c r="AH96" s="13"/>
      <c r="AI96" s="13"/>
    </row>
    <row r="97" spans="3:35" ht="21.95" customHeight="1" x14ac:dyDescent="0.2">
      <c r="C97" s="13"/>
      <c r="D97" s="11" t="s">
        <v>6073</v>
      </c>
      <c r="E97" s="12"/>
      <c r="F97" s="12"/>
      <c r="G97" s="12"/>
      <c r="H97" s="12"/>
      <c r="I97" s="13"/>
      <c r="J97" s="11" t="s">
        <v>5753</v>
      </c>
      <c r="K97" s="13"/>
      <c r="L97" s="13"/>
      <c r="M97" s="13"/>
      <c r="N97" s="13"/>
      <c r="O97" s="13"/>
      <c r="P97" s="13"/>
      <c r="Q97" s="13"/>
      <c r="R97" s="11" t="s">
        <v>720</v>
      </c>
      <c r="S97" s="13"/>
      <c r="T97" s="13"/>
      <c r="U97" s="13"/>
      <c r="V97" s="13"/>
      <c r="W97" s="13"/>
      <c r="X97" s="13"/>
      <c r="Y97" s="13"/>
      <c r="Z97" s="13"/>
      <c r="AA97" s="13"/>
      <c r="AB97" s="13"/>
      <c r="AC97" s="13"/>
      <c r="AD97" s="13"/>
      <c r="AE97" s="13"/>
      <c r="AF97" s="13"/>
      <c r="AG97" s="13"/>
      <c r="AH97" s="13"/>
      <c r="AI97" s="13"/>
    </row>
    <row r="98" spans="3:35" ht="21.95" customHeight="1" x14ac:dyDescent="0.2">
      <c r="C98" s="13"/>
      <c r="D98" s="11" t="s">
        <v>6074</v>
      </c>
      <c r="E98" s="12"/>
      <c r="F98" s="12"/>
      <c r="G98" s="12"/>
      <c r="H98" s="12"/>
      <c r="I98" s="13"/>
      <c r="J98" s="11" t="s">
        <v>5757</v>
      </c>
      <c r="K98" s="13"/>
      <c r="L98" s="13"/>
      <c r="M98" s="13"/>
      <c r="N98" s="13"/>
      <c r="O98" s="13"/>
      <c r="P98" s="13"/>
      <c r="Q98" s="13"/>
      <c r="R98" s="11" t="s">
        <v>722</v>
      </c>
      <c r="S98" s="13"/>
      <c r="T98" s="13"/>
      <c r="U98" s="13"/>
      <c r="V98" s="13"/>
      <c r="W98" s="13"/>
      <c r="X98" s="13"/>
      <c r="Y98" s="13"/>
      <c r="Z98" s="13"/>
      <c r="AA98" s="13"/>
      <c r="AB98" s="13"/>
      <c r="AC98" s="13"/>
      <c r="AD98" s="13"/>
      <c r="AE98" s="13"/>
      <c r="AF98" s="13"/>
      <c r="AG98" s="13"/>
      <c r="AH98" s="13"/>
      <c r="AI98" s="13"/>
    </row>
    <row r="99" spans="3:35" ht="21.95" customHeight="1" x14ac:dyDescent="0.2">
      <c r="C99" s="13"/>
      <c r="D99" s="11" t="s">
        <v>1008</v>
      </c>
      <c r="E99" s="12"/>
      <c r="F99" s="12"/>
      <c r="G99" s="12"/>
      <c r="H99" s="12"/>
      <c r="I99" s="13"/>
      <c r="J99" s="11" t="s">
        <v>723</v>
      </c>
      <c r="K99" s="13"/>
      <c r="L99" s="13"/>
      <c r="M99" s="13"/>
      <c r="N99" s="13"/>
      <c r="O99" s="13"/>
      <c r="P99" s="13"/>
      <c r="Q99" s="13"/>
      <c r="R99" s="11" t="s">
        <v>724</v>
      </c>
      <c r="S99" s="13"/>
      <c r="T99" s="13"/>
      <c r="U99" s="13"/>
      <c r="V99" s="13"/>
      <c r="W99" s="13"/>
      <c r="X99" s="13"/>
      <c r="Y99" s="13"/>
      <c r="Z99" s="13"/>
      <c r="AA99" s="13"/>
      <c r="AB99" s="13"/>
      <c r="AC99" s="13"/>
      <c r="AD99" s="13"/>
      <c r="AE99" s="13"/>
      <c r="AF99" s="13"/>
      <c r="AG99" s="13"/>
      <c r="AH99" s="13"/>
      <c r="AI99" s="13"/>
    </row>
    <row r="100" spans="3:35" ht="21.95" customHeight="1" x14ac:dyDescent="0.2">
      <c r="C100" s="13"/>
      <c r="D100" s="11" t="s">
        <v>6075</v>
      </c>
      <c r="E100" s="12"/>
      <c r="F100" s="12"/>
      <c r="G100" s="12"/>
      <c r="H100" s="12"/>
      <c r="I100" s="13"/>
      <c r="J100" s="11" t="s">
        <v>726</v>
      </c>
      <c r="K100" s="13"/>
      <c r="L100" s="13"/>
      <c r="M100" s="13"/>
      <c r="N100" s="13"/>
      <c r="O100" s="13"/>
      <c r="P100" s="13"/>
      <c r="Q100" s="13"/>
      <c r="R100" s="11" t="s">
        <v>727</v>
      </c>
      <c r="S100" s="13"/>
      <c r="T100" s="13"/>
      <c r="U100" s="13"/>
      <c r="V100" s="13"/>
      <c r="W100" s="13"/>
      <c r="X100" s="13"/>
      <c r="Y100" s="13"/>
      <c r="Z100" s="13"/>
      <c r="AA100" s="13"/>
      <c r="AB100" s="13"/>
      <c r="AC100" s="13"/>
      <c r="AD100" s="13"/>
      <c r="AE100" s="13"/>
      <c r="AF100" s="13"/>
      <c r="AG100" s="13"/>
      <c r="AH100" s="13"/>
      <c r="AI100" s="13"/>
    </row>
    <row r="101" spans="3:35" ht="21.95" customHeight="1" x14ac:dyDescent="0.2">
      <c r="C101" s="13"/>
      <c r="D101" s="11" t="s">
        <v>6076</v>
      </c>
      <c r="E101" s="12"/>
      <c r="F101" s="12"/>
      <c r="G101" s="12"/>
      <c r="H101" s="12"/>
      <c r="I101" s="13"/>
      <c r="J101" s="11" t="s">
        <v>729</v>
      </c>
      <c r="K101" s="13"/>
      <c r="L101" s="13"/>
      <c r="M101" s="13"/>
      <c r="N101" s="13"/>
      <c r="O101" s="13"/>
      <c r="P101" s="13"/>
      <c r="Q101" s="13"/>
      <c r="R101" s="11" t="s">
        <v>730</v>
      </c>
      <c r="S101" s="13"/>
      <c r="T101" s="13"/>
      <c r="U101" s="13"/>
      <c r="V101" s="13"/>
      <c r="W101" s="13"/>
      <c r="X101" s="13"/>
      <c r="Y101" s="13"/>
      <c r="Z101" s="13"/>
      <c r="AA101" s="13"/>
      <c r="AB101" s="13"/>
      <c r="AC101" s="13"/>
      <c r="AD101" s="13"/>
      <c r="AE101" s="13"/>
      <c r="AF101" s="13"/>
      <c r="AG101" s="13"/>
      <c r="AH101" s="13"/>
      <c r="AI101" s="13"/>
    </row>
    <row r="102" spans="3:35" ht="21.95" customHeight="1" x14ac:dyDescent="0.2">
      <c r="C102" s="13"/>
      <c r="D102" s="11" t="s">
        <v>6077</v>
      </c>
      <c r="E102" s="12"/>
      <c r="F102" s="12"/>
      <c r="G102" s="12"/>
      <c r="H102" s="12"/>
      <c r="I102" s="13"/>
      <c r="J102" s="11" t="s">
        <v>732</v>
      </c>
      <c r="K102" s="13"/>
      <c r="L102" s="13"/>
      <c r="M102" s="13"/>
      <c r="N102" s="13"/>
      <c r="O102" s="13"/>
      <c r="P102" s="13"/>
      <c r="Q102" s="13"/>
      <c r="R102" s="11" t="s">
        <v>733</v>
      </c>
      <c r="S102" s="13"/>
      <c r="T102" s="13"/>
      <c r="U102" s="13"/>
      <c r="V102" s="13"/>
      <c r="W102" s="13"/>
      <c r="X102" s="13"/>
      <c r="Y102" s="13"/>
      <c r="Z102" s="13"/>
      <c r="AA102" s="13"/>
      <c r="AB102" s="13"/>
      <c r="AC102" s="13"/>
      <c r="AD102" s="13"/>
      <c r="AE102" s="13"/>
      <c r="AF102" s="13"/>
      <c r="AG102" s="13"/>
      <c r="AH102" s="13"/>
      <c r="AI102" s="13"/>
    </row>
    <row r="103" spans="3:35" ht="21.95" customHeight="1" x14ac:dyDescent="0.2">
      <c r="C103" s="13"/>
      <c r="D103" s="11" t="s">
        <v>5653</v>
      </c>
      <c r="E103" s="12"/>
      <c r="F103" s="12"/>
      <c r="G103" s="12"/>
      <c r="H103" s="12"/>
      <c r="I103" s="13"/>
      <c r="J103" s="11" t="s">
        <v>5773</v>
      </c>
      <c r="K103" s="13"/>
      <c r="L103" s="13"/>
      <c r="M103" s="13"/>
      <c r="N103" s="13"/>
      <c r="O103" s="13"/>
      <c r="P103" s="13"/>
      <c r="Q103" s="13"/>
      <c r="R103" s="11" t="s">
        <v>5852</v>
      </c>
      <c r="S103" s="13"/>
      <c r="T103" s="13"/>
      <c r="U103" s="13"/>
      <c r="V103" s="13"/>
      <c r="W103" s="13"/>
      <c r="X103" s="13"/>
      <c r="Y103" s="13"/>
      <c r="Z103" s="13"/>
      <c r="AA103" s="13"/>
      <c r="AB103" s="13"/>
      <c r="AC103" s="13"/>
      <c r="AD103" s="13"/>
      <c r="AE103" s="13"/>
      <c r="AF103" s="13"/>
      <c r="AG103" s="13"/>
      <c r="AH103" s="13"/>
      <c r="AI103" s="13"/>
    </row>
    <row r="104" spans="3:35" ht="21.95" customHeight="1" x14ac:dyDescent="0.2">
      <c r="C104" s="13"/>
      <c r="D104" s="11" t="s">
        <v>6078</v>
      </c>
      <c r="E104" s="12"/>
      <c r="F104" s="12"/>
      <c r="G104" s="12"/>
      <c r="H104" s="12"/>
      <c r="I104" s="13"/>
      <c r="J104" s="11" t="s">
        <v>5771</v>
      </c>
      <c r="K104" s="13"/>
      <c r="L104" s="13"/>
      <c r="M104" s="13"/>
      <c r="N104" s="13"/>
      <c r="O104" s="13"/>
      <c r="P104" s="13"/>
      <c r="Q104" s="13"/>
      <c r="R104" s="11" t="s">
        <v>5863</v>
      </c>
      <c r="S104" s="13"/>
      <c r="T104" s="13"/>
      <c r="U104" s="13"/>
      <c r="V104" s="13"/>
      <c r="W104" s="13"/>
      <c r="X104" s="13"/>
      <c r="Y104" s="13"/>
      <c r="Z104" s="13"/>
      <c r="AA104" s="13"/>
      <c r="AB104" s="13"/>
      <c r="AC104" s="13"/>
      <c r="AD104" s="13"/>
      <c r="AE104" s="13"/>
      <c r="AF104" s="13"/>
      <c r="AG104" s="13"/>
      <c r="AH104" s="13"/>
      <c r="AI104" s="13"/>
    </row>
    <row r="105" spans="3:35" ht="21.95" customHeight="1" x14ac:dyDescent="0.2">
      <c r="C105" s="13"/>
      <c r="D105" s="11" t="s">
        <v>6079</v>
      </c>
      <c r="E105" s="12"/>
      <c r="F105" s="12"/>
      <c r="G105" s="12"/>
      <c r="H105" s="12"/>
      <c r="I105" s="13"/>
      <c r="J105" s="11" t="s">
        <v>5794</v>
      </c>
      <c r="K105" s="13"/>
      <c r="L105" s="13"/>
      <c r="M105" s="13"/>
      <c r="N105" s="13"/>
      <c r="O105" s="13"/>
      <c r="P105" s="13"/>
      <c r="Q105" s="13"/>
      <c r="R105" s="11" t="s">
        <v>5892</v>
      </c>
      <c r="S105" s="13"/>
      <c r="T105" s="13"/>
      <c r="U105" s="13"/>
      <c r="V105" s="13"/>
      <c r="W105" s="13"/>
      <c r="X105" s="13"/>
      <c r="Y105" s="13"/>
      <c r="Z105" s="13"/>
      <c r="AA105" s="13"/>
      <c r="AB105" s="13"/>
      <c r="AC105" s="13"/>
      <c r="AD105" s="13"/>
      <c r="AE105" s="13"/>
      <c r="AF105" s="13"/>
      <c r="AG105" s="13"/>
      <c r="AH105" s="13"/>
      <c r="AI105" s="13"/>
    </row>
    <row r="106" spans="3:35" ht="21.95" customHeight="1" x14ac:dyDescent="0.2">
      <c r="C106" s="13"/>
      <c r="D106" s="11" t="s">
        <v>6080</v>
      </c>
      <c r="E106" s="12"/>
      <c r="F106" s="12"/>
      <c r="G106" s="12"/>
      <c r="H106" s="12"/>
      <c r="I106" s="13"/>
      <c r="J106" s="11" t="s">
        <v>5796</v>
      </c>
      <c r="K106" s="13"/>
      <c r="L106" s="13"/>
      <c r="M106" s="13"/>
      <c r="N106" s="13"/>
      <c r="O106" s="13"/>
      <c r="P106" s="13"/>
      <c r="Q106" s="13"/>
      <c r="R106" s="11" t="s">
        <v>737</v>
      </c>
      <c r="S106" s="13"/>
      <c r="T106" s="13"/>
      <c r="U106" s="13"/>
      <c r="V106" s="13"/>
      <c r="W106" s="13"/>
      <c r="X106" s="13"/>
      <c r="Y106" s="13"/>
      <c r="Z106" s="13"/>
      <c r="AA106" s="13"/>
      <c r="AB106" s="13"/>
      <c r="AC106" s="13"/>
      <c r="AD106" s="13"/>
      <c r="AE106" s="13"/>
      <c r="AF106" s="13"/>
      <c r="AG106" s="13"/>
      <c r="AH106" s="13"/>
      <c r="AI106" s="13"/>
    </row>
    <row r="107" spans="3:35" ht="21.95" customHeight="1" x14ac:dyDescent="0.2">
      <c r="C107" s="13"/>
      <c r="D107" s="11" t="s">
        <v>6081</v>
      </c>
      <c r="E107" s="12"/>
      <c r="F107" s="12"/>
      <c r="G107" s="12"/>
      <c r="H107" s="12"/>
      <c r="I107" s="13"/>
      <c r="J107" s="11" t="s">
        <v>739</v>
      </c>
      <c r="K107" s="13"/>
      <c r="L107" s="13"/>
      <c r="M107" s="13"/>
      <c r="N107" s="13"/>
      <c r="O107" s="13"/>
      <c r="P107" s="13"/>
      <c r="Q107" s="13"/>
      <c r="R107" s="11" t="s">
        <v>1854</v>
      </c>
      <c r="S107" s="13"/>
      <c r="T107" s="13"/>
      <c r="U107" s="13"/>
      <c r="V107" s="13"/>
      <c r="W107" s="13"/>
      <c r="X107" s="13"/>
      <c r="Y107" s="13"/>
      <c r="Z107" s="13"/>
      <c r="AA107" s="13"/>
      <c r="AB107" s="13"/>
      <c r="AC107" s="13"/>
      <c r="AD107" s="13"/>
      <c r="AE107" s="13"/>
      <c r="AF107" s="13"/>
      <c r="AG107" s="13"/>
      <c r="AH107" s="13"/>
      <c r="AI107" s="13"/>
    </row>
    <row r="108" spans="3:35" ht="21.95" customHeight="1" x14ac:dyDescent="0.2">
      <c r="C108" s="13"/>
      <c r="D108" s="11" t="s">
        <v>1024</v>
      </c>
      <c r="E108" s="12"/>
      <c r="F108" s="12"/>
      <c r="G108" s="12"/>
      <c r="H108" s="12"/>
      <c r="I108" s="13"/>
      <c r="J108" s="11" t="s">
        <v>740</v>
      </c>
      <c r="K108" s="13"/>
      <c r="L108" s="13"/>
      <c r="M108" s="13"/>
      <c r="N108" s="13"/>
      <c r="O108" s="13"/>
      <c r="P108" s="13"/>
      <c r="Q108" s="13"/>
      <c r="R108" s="11" t="s">
        <v>741</v>
      </c>
      <c r="S108" s="13"/>
      <c r="T108" s="13"/>
      <c r="U108" s="13"/>
      <c r="V108" s="13"/>
      <c r="W108" s="13"/>
      <c r="X108" s="13"/>
      <c r="Y108" s="13"/>
      <c r="Z108" s="13"/>
      <c r="AA108" s="13"/>
      <c r="AB108" s="13"/>
      <c r="AC108" s="13"/>
      <c r="AD108" s="13"/>
      <c r="AE108" s="13"/>
      <c r="AF108" s="13"/>
      <c r="AG108" s="13"/>
      <c r="AH108" s="13"/>
      <c r="AI108" s="13"/>
    </row>
    <row r="109" spans="3:35" ht="21.95" customHeight="1" x14ac:dyDescent="0.2">
      <c r="C109" s="13"/>
      <c r="D109" s="11" t="s">
        <v>5765</v>
      </c>
      <c r="E109" s="12"/>
      <c r="F109" s="12"/>
      <c r="G109" s="12"/>
      <c r="H109" s="12"/>
      <c r="I109" s="13"/>
      <c r="J109" s="11" t="s">
        <v>742</v>
      </c>
      <c r="K109" s="13"/>
      <c r="L109" s="13"/>
      <c r="M109" s="13"/>
      <c r="N109" s="13"/>
      <c r="O109" s="13"/>
      <c r="P109" s="13"/>
      <c r="Q109" s="13"/>
      <c r="R109" s="11" t="s">
        <v>5909</v>
      </c>
      <c r="S109" s="13"/>
      <c r="T109" s="13"/>
      <c r="U109" s="13"/>
      <c r="V109" s="13"/>
      <c r="W109" s="13"/>
      <c r="X109" s="13"/>
      <c r="Y109" s="13"/>
      <c r="Z109" s="13"/>
      <c r="AA109" s="13"/>
      <c r="AB109" s="13"/>
      <c r="AC109" s="13"/>
      <c r="AD109" s="13"/>
      <c r="AE109" s="13"/>
      <c r="AF109" s="13"/>
      <c r="AG109" s="13"/>
      <c r="AH109" s="13"/>
      <c r="AI109" s="13"/>
    </row>
    <row r="110" spans="3:35" ht="21.95" customHeight="1" x14ac:dyDescent="0.2">
      <c r="C110" s="13"/>
      <c r="D110" s="11" t="s">
        <v>5808</v>
      </c>
      <c r="E110" s="12"/>
      <c r="F110" s="12"/>
      <c r="G110" s="12"/>
      <c r="H110" s="12"/>
      <c r="I110" s="13"/>
      <c r="J110" s="11" t="s">
        <v>5831</v>
      </c>
      <c r="K110" s="13"/>
      <c r="L110" s="13"/>
      <c r="M110" s="13"/>
      <c r="N110" s="13"/>
      <c r="O110" s="13"/>
      <c r="P110" s="13"/>
      <c r="Q110" s="13"/>
      <c r="R110" s="11" t="s">
        <v>743</v>
      </c>
      <c r="S110" s="13"/>
      <c r="T110" s="13"/>
      <c r="U110" s="13"/>
      <c r="V110" s="13"/>
      <c r="W110" s="13"/>
      <c r="X110" s="13"/>
      <c r="Y110" s="13"/>
      <c r="Z110" s="13"/>
      <c r="AA110" s="13"/>
      <c r="AB110" s="13"/>
      <c r="AC110" s="13"/>
      <c r="AD110" s="13"/>
      <c r="AE110" s="13"/>
      <c r="AF110" s="13"/>
      <c r="AG110" s="13"/>
      <c r="AH110" s="13"/>
      <c r="AI110" s="13"/>
    </row>
    <row r="111" spans="3:35" ht="21.95" customHeight="1" x14ac:dyDescent="0.2">
      <c r="C111" s="13"/>
      <c r="D111" s="11" t="s">
        <v>5815</v>
      </c>
      <c r="E111" s="12"/>
      <c r="F111" s="12"/>
      <c r="G111" s="12"/>
      <c r="H111" s="12"/>
      <c r="I111" s="13"/>
      <c r="J111" s="11" t="s">
        <v>744</v>
      </c>
      <c r="K111" s="13"/>
      <c r="L111" s="13"/>
      <c r="M111" s="13"/>
      <c r="N111" s="13"/>
      <c r="O111" s="13"/>
      <c r="P111" s="13"/>
      <c r="Q111" s="13"/>
      <c r="R111" s="11" t="s">
        <v>5932</v>
      </c>
      <c r="S111" s="13"/>
      <c r="T111" s="13"/>
      <c r="U111" s="13"/>
      <c r="V111" s="13"/>
      <c r="W111" s="13"/>
      <c r="X111" s="13"/>
      <c r="Y111" s="13"/>
      <c r="Z111" s="13"/>
      <c r="AA111" s="13"/>
      <c r="AB111" s="13"/>
      <c r="AC111" s="13"/>
      <c r="AD111" s="13"/>
      <c r="AE111" s="13"/>
      <c r="AF111" s="13"/>
      <c r="AG111" s="13"/>
      <c r="AH111" s="13"/>
      <c r="AI111" s="13"/>
    </row>
    <row r="112" spans="3:35" ht="21.95" customHeight="1" x14ac:dyDescent="0.2">
      <c r="C112" s="13"/>
      <c r="D112" s="11" t="s">
        <v>6082</v>
      </c>
      <c r="E112" s="12"/>
      <c r="F112" s="12"/>
      <c r="G112" s="12"/>
      <c r="H112" s="12"/>
      <c r="I112" s="13"/>
      <c r="J112" s="11" t="s">
        <v>5844</v>
      </c>
      <c r="K112" s="13"/>
      <c r="L112" s="13"/>
      <c r="M112" s="13"/>
      <c r="N112" s="13"/>
      <c r="O112" s="13"/>
      <c r="P112" s="13"/>
      <c r="Q112" s="13"/>
      <c r="R112" s="11" t="s">
        <v>5945</v>
      </c>
      <c r="S112" s="13"/>
      <c r="T112" s="13"/>
      <c r="U112" s="13"/>
      <c r="V112" s="13"/>
      <c r="W112" s="13"/>
      <c r="X112" s="13"/>
      <c r="Y112" s="13"/>
      <c r="Z112" s="13"/>
      <c r="AA112" s="13"/>
      <c r="AB112" s="13"/>
      <c r="AC112" s="13"/>
      <c r="AD112" s="13"/>
      <c r="AE112" s="13"/>
      <c r="AF112" s="13"/>
      <c r="AG112" s="13"/>
      <c r="AH112" s="13"/>
      <c r="AI112" s="13"/>
    </row>
    <row r="113" spans="3:35" ht="21.95" customHeight="1" x14ac:dyDescent="0.2">
      <c r="C113" s="13"/>
      <c r="D113" s="11" t="s">
        <v>5848</v>
      </c>
      <c r="E113" s="12"/>
      <c r="F113" s="12"/>
      <c r="G113" s="12"/>
      <c r="H113" s="12"/>
      <c r="I113" s="13"/>
      <c r="J113" s="11" t="s">
        <v>746</v>
      </c>
      <c r="K113" s="13"/>
      <c r="L113" s="13"/>
      <c r="M113" s="13"/>
      <c r="N113" s="13"/>
      <c r="O113" s="13"/>
      <c r="P113" s="13"/>
      <c r="Q113" s="13"/>
      <c r="R113" s="11" t="s">
        <v>5954</v>
      </c>
      <c r="S113" s="13"/>
      <c r="T113" s="13"/>
      <c r="U113" s="13"/>
      <c r="V113" s="13"/>
      <c r="W113" s="13"/>
      <c r="X113" s="13"/>
      <c r="Y113" s="13"/>
      <c r="Z113" s="13"/>
      <c r="AA113" s="13"/>
      <c r="AB113" s="13"/>
      <c r="AC113" s="13"/>
      <c r="AD113" s="13"/>
      <c r="AE113" s="13"/>
      <c r="AF113" s="13"/>
      <c r="AG113" s="13"/>
      <c r="AH113" s="13"/>
      <c r="AI113" s="13"/>
    </row>
    <row r="114" spans="3:35" ht="21.95" customHeight="1" x14ac:dyDescent="0.2">
      <c r="C114" s="13"/>
      <c r="D114" s="11" t="s">
        <v>6083</v>
      </c>
      <c r="E114" s="12"/>
      <c r="F114" s="12"/>
      <c r="G114" s="12"/>
      <c r="H114" s="12"/>
      <c r="I114" s="13"/>
      <c r="J114" s="11" t="s">
        <v>747</v>
      </c>
      <c r="K114" s="13"/>
      <c r="L114" s="13"/>
      <c r="M114" s="13"/>
      <c r="N114" s="13"/>
      <c r="O114" s="13"/>
      <c r="P114" s="13"/>
      <c r="Q114" s="13"/>
      <c r="R114" s="11" t="s">
        <v>748</v>
      </c>
      <c r="S114" s="13"/>
      <c r="T114" s="13"/>
      <c r="U114" s="13"/>
      <c r="V114" s="13"/>
      <c r="W114" s="13"/>
      <c r="X114" s="13"/>
      <c r="Y114" s="13"/>
      <c r="Z114" s="13"/>
      <c r="AA114" s="13"/>
      <c r="AB114" s="13"/>
      <c r="AC114" s="13"/>
      <c r="AD114" s="13"/>
      <c r="AE114" s="13"/>
      <c r="AF114" s="13"/>
      <c r="AG114" s="13"/>
      <c r="AH114" s="13"/>
      <c r="AI114" s="13"/>
    </row>
    <row r="115" spans="3:35" ht="21.95" customHeight="1" x14ac:dyDescent="0.2">
      <c r="C115" s="13"/>
      <c r="D115" s="11" t="s">
        <v>6084</v>
      </c>
      <c r="E115" s="12"/>
      <c r="F115" s="12"/>
      <c r="G115" s="12"/>
      <c r="H115" s="12"/>
      <c r="I115" s="13"/>
      <c r="J115" s="11" t="s">
        <v>6004</v>
      </c>
      <c r="K115" s="13"/>
      <c r="L115" s="13"/>
      <c r="M115" s="13"/>
      <c r="N115" s="13"/>
      <c r="O115" s="13"/>
      <c r="P115" s="13"/>
      <c r="Q115" s="13"/>
      <c r="R115" s="11" t="s">
        <v>5960</v>
      </c>
      <c r="S115" s="13"/>
      <c r="T115" s="13"/>
      <c r="U115" s="13"/>
      <c r="V115" s="13"/>
      <c r="W115" s="13"/>
      <c r="X115" s="13"/>
      <c r="Y115" s="13"/>
      <c r="Z115" s="13"/>
      <c r="AA115" s="13"/>
      <c r="AB115" s="13"/>
      <c r="AC115" s="13"/>
      <c r="AD115" s="13"/>
      <c r="AE115" s="13"/>
      <c r="AF115" s="13"/>
      <c r="AG115" s="13"/>
      <c r="AH115" s="13"/>
      <c r="AI115" s="13"/>
    </row>
    <row r="116" spans="3:35" ht="21.95" customHeight="1" x14ac:dyDescent="0.2">
      <c r="C116" s="13"/>
      <c r="D116" s="11" t="s">
        <v>6085</v>
      </c>
      <c r="E116" s="12"/>
      <c r="F116" s="12"/>
      <c r="G116" s="12"/>
      <c r="H116" s="12"/>
      <c r="I116" s="13"/>
      <c r="J116" s="11" t="s">
        <v>5861</v>
      </c>
      <c r="K116" s="13"/>
      <c r="L116" s="13"/>
      <c r="M116" s="13"/>
      <c r="N116" s="13"/>
      <c r="O116" s="13"/>
      <c r="P116" s="13"/>
      <c r="Q116" s="13"/>
      <c r="R116" s="11" t="s">
        <v>5966</v>
      </c>
      <c r="S116" s="13"/>
      <c r="T116" s="13"/>
      <c r="U116" s="13"/>
      <c r="V116" s="13"/>
      <c r="W116" s="13"/>
      <c r="X116" s="13"/>
      <c r="Y116" s="13"/>
      <c r="Z116" s="13"/>
      <c r="AA116" s="13"/>
      <c r="AB116" s="13"/>
      <c r="AC116" s="13"/>
      <c r="AD116" s="13"/>
      <c r="AE116" s="13"/>
      <c r="AF116" s="13"/>
      <c r="AG116" s="13"/>
      <c r="AH116" s="13"/>
      <c r="AI116" s="13"/>
    </row>
    <row r="117" spans="3:35" ht="21.95" customHeight="1" x14ac:dyDescent="0.2">
      <c r="C117" s="13"/>
      <c r="D117" s="11" t="s">
        <v>6086</v>
      </c>
      <c r="E117" s="12"/>
      <c r="F117" s="12"/>
      <c r="G117" s="12"/>
      <c r="H117" s="12"/>
      <c r="I117" s="13"/>
      <c r="J117" s="11" t="s">
        <v>752</v>
      </c>
      <c r="K117" s="13"/>
      <c r="L117" s="13"/>
      <c r="M117" s="13"/>
      <c r="N117" s="13"/>
      <c r="O117" s="13"/>
      <c r="P117" s="13"/>
      <c r="Q117" s="13"/>
      <c r="R117" s="11" t="s">
        <v>5990</v>
      </c>
      <c r="S117" s="13"/>
      <c r="T117" s="13"/>
      <c r="U117" s="13"/>
      <c r="V117" s="13"/>
      <c r="W117" s="13"/>
      <c r="X117" s="13"/>
      <c r="Y117" s="13"/>
      <c r="Z117" s="13"/>
      <c r="AA117" s="13"/>
      <c r="AB117" s="13"/>
      <c r="AC117" s="13"/>
      <c r="AD117" s="13"/>
      <c r="AE117" s="13"/>
      <c r="AF117" s="13"/>
      <c r="AG117" s="13"/>
      <c r="AH117" s="13"/>
      <c r="AI117" s="13"/>
    </row>
    <row r="118" spans="3:35" ht="21.95" customHeight="1" x14ac:dyDescent="0.2">
      <c r="C118" s="13"/>
      <c r="D118" s="11" t="s">
        <v>6087</v>
      </c>
      <c r="E118" s="12"/>
      <c r="F118" s="12"/>
      <c r="G118" s="12"/>
      <c r="H118" s="12"/>
      <c r="I118" s="13"/>
      <c r="J118" s="11" t="s">
        <v>5879</v>
      </c>
      <c r="K118" s="13"/>
      <c r="L118" s="13"/>
      <c r="M118" s="13"/>
      <c r="N118" s="13"/>
      <c r="O118" s="13"/>
      <c r="P118" s="13"/>
      <c r="Q118" s="13"/>
      <c r="R118" s="11" t="s">
        <v>5992</v>
      </c>
      <c r="S118" s="13"/>
      <c r="T118" s="13"/>
      <c r="U118" s="13"/>
      <c r="V118" s="13"/>
      <c r="W118" s="13"/>
      <c r="X118" s="13"/>
      <c r="Y118" s="13"/>
      <c r="Z118" s="13"/>
      <c r="AA118" s="13"/>
      <c r="AB118" s="13"/>
      <c r="AC118" s="13"/>
      <c r="AD118" s="13"/>
      <c r="AE118" s="13"/>
      <c r="AF118" s="13"/>
      <c r="AG118" s="13"/>
      <c r="AH118" s="13"/>
      <c r="AI118" s="13"/>
    </row>
    <row r="119" spans="3:35" ht="21.95" customHeight="1" x14ac:dyDescent="0.2">
      <c r="C119" s="13"/>
      <c r="D119" s="11" t="s">
        <v>5918</v>
      </c>
      <c r="E119" s="12"/>
      <c r="F119" s="12"/>
      <c r="G119" s="12"/>
      <c r="H119" s="12"/>
      <c r="I119" s="13"/>
      <c r="J119" s="11" t="s">
        <v>5887</v>
      </c>
      <c r="K119" s="13"/>
      <c r="L119" s="13"/>
      <c r="M119" s="13"/>
      <c r="N119" s="13"/>
      <c r="O119" s="13"/>
      <c r="P119" s="13"/>
      <c r="Q119" s="13"/>
      <c r="R119" s="12"/>
      <c r="S119" s="13"/>
      <c r="T119" s="13"/>
      <c r="U119" s="13"/>
      <c r="V119" s="13"/>
      <c r="W119" s="13"/>
      <c r="X119" s="13"/>
      <c r="Y119" s="13"/>
      <c r="Z119" s="13"/>
      <c r="AA119" s="13"/>
      <c r="AB119" s="13"/>
      <c r="AC119" s="13"/>
      <c r="AD119" s="13"/>
      <c r="AE119" s="13"/>
      <c r="AF119" s="13"/>
      <c r="AG119" s="13"/>
      <c r="AH119" s="13"/>
      <c r="AI119" s="13"/>
    </row>
    <row r="120" spans="3:35" ht="21.95" customHeight="1" x14ac:dyDescent="0.2">
      <c r="C120" s="13"/>
      <c r="D120" s="11" t="s">
        <v>5921</v>
      </c>
      <c r="E120" s="12"/>
      <c r="F120" s="12"/>
      <c r="G120" s="12"/>
      <c r="H120" s="12"/>
      <c r="I120" s="13"/>
      <c r="J120" s="11" t="s">
        <v>754</v>
      </c>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row>
    <row r="121" spans="3:35" ht="21.95" customHeight="1" x14ac:dyDescent="0.2">
      <c r="C121" s="13"/>
      <c r="D121" s="11" t="s">
        <v>6088</v>
      </c>
      <c r="E121" s="12"/>
      <c r="F121" s="12"/>
      <c r="G121" s="12"/>
      <c r="H121" s="12"/>
      <c r="I121" s="13"/>
      <c r="J121" s="11" t="s">
        <v>5890</v>
      </c>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row>
    <row r="122" spans="3:35" ht="21.95" customHeight="1" x14ac:dyDescent="0.2">
      <c r="C122" s="13"/>
      <c r="D122" s="11" t="s">
        <v>5935</v>
      </c>
      <c r="E122" s="12"/>
      <c r="F122" s="12"/>
      <c r="G122" s="12"/>
      <c r="H122" s="12"/>
      <c r="I122" s="13"/>
      <c r="J122" s="11" t="s">
        <v>1372</v>
      </c>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row>
    <row r="123" spans="3:35" ht="21.95" customHeight="1" x14ac:dyDescent="0.2">
      <c r="C123" s="13"/>
      <c r="D123" s="11" t="s">
        <v>5971</v>
      </c>
      <c r="E123" s="12"/>
      <c r="F123" s="12"/>
      <c r="G123" s="12"/>
      <c r="H123" s="12"/>
      <c r="I123" s="13"/>
      <c r="J123" s="11" t="s">
        <v>755</v>
      </c>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row>
    <row r="124" spans="3:35" ht="21.95" customHeight="1" x14ac:dyDescent="0.2">
      <c r="C124" s="13"/>
      <c r="D124" s="11" t="s">
        <v>6089</v>
      </c>
      <c r="E124" s="12"/>
      <c r="F124" s="12"/>
      <c r="G124" s="12"/>
      <c r="H124" s="12"/>
      <c r="I124" s="13"/>
      <c r="J124" s="11" t="s">
        <v>5962</v>
      </c>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row>
    <row r="125" spans="3:35" ht="21.95" customHeight="1" x14ac:dyDescent="0.2">
      <c r="C125" s="13"/>
      <c r="D125" s="11" t="s">
        <v>5976</v>
      </c>
      <c r="E125" s="12"/>
      <c r="F125" s="12"/>
      <c r="G125" s="12"/>
      <c r="H125" s="12"/>
      <c r="I125" s="13"/>
      <c r="J125" s="11" t="s">
        <v>757</v>
      </c>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row>
    <row r="126" spans="3:35" ht="21.95" customHeight="1" x14ac:dyDescent="0.25">
      <c r="C126"/>
      <c r="D126" s="11" t="s">
        <v>5978</v>
      </c>
      <c r="I126"/>
      <c r="K126"/>
      <c r="L126"/>
      <c r="M126"/>
      <c r="N126"/>
      <c r="O126"/>
      <c r="P126"/>
      <c r="Q126"/>
      <c r="R126"/>
      <c r="S126"/>
      <c r="T126"/>
      <c r="U126"/>
      <c r="V126"/>
      <c r="W126"/>
      <c r="X126"/>
      <c r="Y126"/>
      <c r="Z126"/>
      <c r="AA126"/>
      <c r="AB126"/>
      <c r="AC126"/>
      <c r="AD126"/>
      <c r="AE126"/>
      <c r="AF126"/>
      <c r="AG126"/>
      <c r="AH126"/>
      <c r="AI126"/>
    </row>
    <row r="127" spans="3:35" ht="21.95" customHeight="1" x14ac:dyDescent="0.25">
      <c r="C127"/>
      <c r="D127" s="11" t="s">
        <v>6090</v>
      </c>
      <c r="I127"/>
      <c r="J127"/>
      <c r="K127"/>
      <c r="L127"/>
      <c r="M127"/>
      <c r="N127"/>
      <c r="O127"/>
      <c r="P127"/>
      <c r="Q127"/>
      <c r="R127"/>
      <c r="S127"/>
      <c r="T127"/>
      <c r="U127"/>
      <c r="V127"/>
      <c r="W127"/>
      <c r="X127"/>
      <c r="Y127"/>
      <c r="Z127"/>
      <c r="AA127"/>
      <c r="AB127"/>
      <c r="AC127"/>
      <c r="AD127"/>
      <c r="AE127"/>
      <c r="AF127"/>
      <c r="AG127"/>
      <c r="AH127"/>
      <c r="AI127"/>
    </row>
    <row r="128" spans="3:35" ht="21.95" customHeight="1" x14ac:dyDescent="0.25">
      <c r="C128"/>
      <c r="I128"/>
      <c r="J128"/>
      <c r="K128"/>
      <c r="L128"/>
      <c r="M128"/>
      <c r="N128"/>
      <c r="O128"/>
      <c r="P128"/>
      <c r="Q128"/>
      <c r="R128"/>
      <c r="S128"/>
      <c r="T128"/>
      <c r="U128"/>
      <c r="V128"/>
      <c r="W128"/>
      <c r="X128"/>
      <c r="Y128"/>
      <c r="Z128"/>
      <c r="AA128"/>
      <c r="AB128"/>
      <c r="AC128"/>
      <c r="AD128"/>
      <c r="AE128"/>
      <c r="AF128"/>
      <c r="AG128"/>
      <c r="AH128"/>
      <c r="AI128"/>
    </row>
    <row r="129" spans="3:35" ht="21.95" customHeight="1" x14ac:dyDescent="0.25">
      <c r="C129"/>
      <c r="I129"/>
      <c r="J129"/>
      <c r="K129"/>
      <c r="L129"/>
      <c r="M129"/>
      <c r="N129"/>
      <c r="O129"/>
      <c r="P129"/>
      <c r="Q129"/>
      <c r="R129"/>
      <c r="S129"/>
      <c r="T129"/>
      <c r="U129"/>
      <c r="V129"/>
      <c r="W129"/>
      <c r="X129"/>
      <c r="Y129"/>
      <c r="Z129"/>
      <c r="AA129"/>
      <c r="AB129"/>
      <c r="AC129"/>
      <c r="AD129"/>
      <c r="AE129"/>
      <c r="AF129"/>
      <c r="AG129"/>
      <c r="AH129"/>
      <c r="AI129"/>
    </row>
    <row r="130" spans="3:35" ht="21.95" customHeight="1" x14ac:dyDescent="0.25">
      <c r="C130"/>
      <c r="I130"/>
      <c r="J130"/>
      <c r="K130"/>
      <c r="L130"/>
      <c r="M130"/>
      <c r="N130"/>
      <c r="O130"/>
      <c r="P130"/>
      <c r="Q130"/>
      <c r="R130"/>
      <c r="S130"/>
      <c r="T130"/>
      <c r="U130"/>
      <c r="V130"/>
      <c r="W130"/>
      <c r="X130"/>
      <c r="Y130"/>
      <c r="Z130"/>
      <c r="AA130"/>
      <c r="AB130"/>
      <c r="AC130"/>
      <c r="AD130"/>
      <c r="AE130"/>
      <c r="AF130"/>
      <c r="AG130"/>
      <c r="AH130"/>
      <c r="AI130"/>
    </row>
    <row r="131" spans="3:35" ht="21.95" customHeight="1" x14ac:dyDescent="0.25">
      <c r="C131"/>
      <c r="I131"/>
      <c r="J131"/>
      <c r="K131"/>
      <c r="L131"/>
      <c r="M131"/>
      <c r="N131"/>
      <c r="O131"/>
      <c r="P131"/>
      <c r="Q131"/>
      <c r="R131"/>
      <c r="S131"/>
      <c r="T131"/>
      <c r="U131"/>
      <c r="V131"/>
      <c r="W131"/>
      <c r="X131"/>
      <c r="Y131"/>
      <c r="Z131"/>
      <c r="AA131"/>
      <c r="AB131"/>
      <c r="AC131"/>
      <c r="AD131"/>
      <c r="AE131"/>
      <c r="AF131"/>
      <c r="AG131"/>
      <c r="AH131"/>
      <c r="AI131"/>
    </row>
    <row r="132" spans="3:35" ht="21.95" customHeight="1" x14ac:dyDescent="0.25">
      <c r="C132"/>
      <c r="I132"/>
      <c r="J132"/>
      <c r="K132"/>
      <c r="L132"/>
      <c r="M132"/>
      <c r="N132"/>
      <c r="O132"/>
      <c r="P132"/>
      <c r="Q132"/>
      <c r="R132"/>
      <c r="S132"/>
      <c r="T132"/>
      <c r="U132"/>
      <c r="V132"/>
      <c r="W132"/>
      <c r="X132"/>
      <c r="Y132"/>
      <c r="Z132"/>
      <c r="AA132"/>
      <c r="AB132"/>
      <c r="AC132"/>
      <c r="AD132"/>
      <c r="AE132"/>
      <c r="AF132"/>
      <c r="AG132"/>
      <c r="AH132"/>
      <c r="AI132"/>
    </row>
    <row r="133" spans="3:35" ht="15" x14ac:dyDescent="0.25">
      <c r="C133"/>
      <c r="I133"/>
      <c r="J133"/>
      <c r="K133"/>
      <c r="L133"/>
      <c r="M133"/>
      <c r="N133"/>
      <c r="O133"/>
      <c r="P133"/>
      <c r="Q133"/>
      <c r="R133"/>
      <c r="S133"/>
      <c r="T133"/>
      <c r="U133"/>
      <c r="V133"/>
      <c r="W133"/>
      <c r="X133"/>
      <c r="Y133"/>
      <c r="Z133"/>
      <c r="AA133"/>
      <c r="AB133"/>
      <c r="AC133"/>
      <c r="AD133"/>
      <c r="AE133"/>
      <c r="AF133"/>
      <c r="AG133"/>
      <c r="AH133"/>
      <c r="AI133"/>
    </row>
    <row r="134" spans="3:35" ht="15" x14ac:dyDescent="0.25">
      <c r="C134"/>
      <c r="D134"/>
      <c r="I134"/>
      <c r="J134"/>
      <c r="K134"/>
      <c r="L134"/>
      <c r="M134"/>
      <c r="N134"/>
      <c r="O134"/>
      <c r="P134"/>
      <c r="Q134"/>
      <c r="R134"/>
      <c r="S134"/>
      <c r="T134"/>
      <c r="U134"/>
      <c r="V134"/>
      <c r="W134"/>
      <c r="X134"/>
      <c r="Y134"/>
      <c r="Z134"/>
      <c r="AA134"/>
      <c r="AB134"/>
      <c r="AC134"/>
      <c r="AD134"/>
      <c r="AE134"/>
      <c r="AF134"/>
      <c r="AG134"/>
      <c r="AH134"/>
      <c r="AI134"/>
    </row>
    <row r="135" spans="3:35" ht="15" x14ac:dyDescent="0.25">
      <c r="C135"/>
      <c r="D135"/>
      <c r="I135"/>
      <c r="J135"/>
      <c r="K135"/>
      <c r="L135"/>
      <c r="M135"/>
      <c r="N135"/>
      <c r="O135"/>
      <c r="P135"/>
      <c r="Q135"/>
      <c r="R135"/>
      <c r="S135"/>
      <c r="T135"/>
      <c r="U135"/>
      <c r="V135"/>
      <c r="W135"/>
      <c r="X135"/>
      <c r="Y135"/>
      <c r="Z135"/>
      <c r="AA135"/>
      <c r="AB135"/>
      <c r="AC135"/>
      <c r="AD135"/>
      <c r="AE135"/>
      <c r="AF135"/>
      <c r="AG135"/>
      <c r="AH135"/>
      <c r="AI135"/>
    </row>
    <row r="136" spans="3:35" ht="15" x14ac:dyDescent="0.25">
      <c r="C136"/>
      <c r="D136"/>
      <c r="I136"/>
      <c r="J136"/>
      <c r="K136"/>
      <c r="L136"/>
      <c r="M136"/>
      <c r="N136"/>
      <c r="O136"/>
      <c r="P136"/>
      <c r="Q136"/>
      <c r="R136"/>
      <c r="S136"/>
      <c r="T136"/>
      <c r="U136"/>
      <c r="V136"/>
      <c r="W136"/>
      <c r="X136"/>
      <c r="Y136"/>
      <c r="Z136"/>
      <c r="AA136"/>
      <c r="AB136"/>
      <c r="AC136"/>
      <c r="AD136"/>
      <c r="AE136"/>
      <c r="AF136"/>
      <c r="AG136"/>
      <c r="AH136"/>
      <c r="AI136"/>
    </row>
    <row r="137" spans="3:35" ht="15" x14ac:dyDescent="0.25">
      <c r="C137"/>
      <c r="D137"/>
      <c r="I137"/>
      <c r="J137"/>
      <c r="K137"/>
      <c r="L137"/>
      <c r="M137"/>
      <c r="N137"/>
      <c r="O137"/>
      <c r="P137"/>
      <c r="Q137"/>
      <c r="R137"/>
      <c r="S137"/>
      <c r="T137"/>
      <c r="U137"/>
      <c r="V137"/>
      <c r="W137"/>
      <c r="X137"/>
      <c r="Y137"/>
      <c r="Z137"/>
      <c r="AA137"/>
      <c r="AB137"/>
      <c r="AC137"/>
      <c r="AD137"/>
      <c r="AE137"/>
      <c r="AF137"/>
      <c r="AG137"/>
      <c r="AH137"/>
      <c r="AI137"/>
    </row>
    <row r="138" spans="3:35" ht="15" x14ac:dyDescent="0.25">
      <c r="C138"/>
      <c r="D138"/>
      <c r="I138"/>
      <c r="J138"/>
      <c r="K138"/>
      <c r="L138"/>
      <c r="M138"/>
      <c r="N138"/>
      <c r="O138"/>
      <c r="P138"/>
      <c r="Q138"/>
      <c r="R138"/>
      <c r="S138"/>
      <c r="T138"/>
      <c r="U138"/>
      <c r="V138"/>
      <c r="W138"/>
      <c r="X138"/>
      <c r="Y138"/>
      <c r="Z138"/>
      <c r="AA138"/>
      <c r="AB138"/>
      <c r="AC138"/>
      <c r="AD138"/>
      <c r="AE138"/>
      <c r="AF138"/>
      <c r="AG138"/>
      <c r="AH138"/>
      <c r="AI138"/>
    </row>
    <row r="139" spans="3:35" ht="15" x14ac:dyDescent="0.25">
      <c r="C139"/>
      <c r="D139"/>
      <c r="I139"/>
      <c r="J139"/>
      <c r="K139"/>
      <c r="L139"/>
      <c r="M139"/>
      <c r="N139"/>
      <c r="O139"/>
      <c r="P139"/>
      <c r="Q139"/>
      <c r="R139"/>
      <c r="S139"/>
      <c r="T139"/>
      <c r="U139"/>
      <c r="V139"/>
      <c r="W139"/>
      <c r="X139"/>
      <c r="Y139"/>
      <c r="Z139"/>
      <c r="AA139"/>
      <c r="AB139"/>
      <c r="AC139"/>
      <c r="AD139"/>
      <c r="AE139"/>
      <c r="AF139"/>
      <c r="AG139"/>
      <c r="AH139"/>
      <c r="AI139"/>
    </row>
    <row r="140" spans="3:35" ht="15" x14ac:dyDescent="0.25">
      <c r="C140"/>
      <c r="D140"/>
      <c r="I140"/>
      <c r="J140"/>
      <c r="K140"/>
      <c r="L140"/>
      <c r="M140"/>
      <c r="N140"/>
      <c r="O140"/>
      <c r="P140"/>
      <c r="Q140"/>
      <c r="R140"/>
      <c r="S140"/>
      <c r="T140"/>
      <c r="U140"/>
      <c r="V140"/>
      <c r="W140"/>
      <c r="X140"/>
      <c r="Y140"/>
      <c r="Z140"/>
      <c r="AA140"/>
      <c r="AB140"/>
      <c r="AC140"/>
      <c r="AD140"/>
      <c r="AE140"/>
      <c r="AF140"/>
      <c r="AG140"/>
      <c r="AH140"/>
      <c r="AI140"/>
    </row>
    <row r="141" spans="3:35" ht="15" x14ac:dyDescent="0.25">
      <c r="C141"/>
      <c r="D141"/>
      <c r="I141"/>
      <c r="J141"/>
      <c r="K141"/>
      <c r="L141"/>
      <c r="M141"/>
      <c r="N141"/>
      <c r="O141"/>
      <c r="P141"/>
      <c r="Q141"/>
      <c r="R141"/>
      <c r="S141"/>
      <c r="T141"/>
      <c r="U141"/>
      <c r="V141"/>
      <c r="W141"/>
      <c r="X141"/>
      <c r="Y141"/>
      <c r="Z141"/>
      <c r="AA141"/>
      <c r="AB141"/>
      <c r="AC141"/>
      <c r="AD141"/>
      <c r="AE141"/>
      <c r="AF141"/>
      <c r="AG141"/>
      <c r="AH141"/>
      <c r="AI141"/>
    </row>
    <row r="142" spans="3:35" ht="15" x14ac:dyDescent="0.25">
      <c r="C142"/>
      <c r="D142"/>
      <c r="I142"/>
      <c r="J142"/>
      <c r="K142"/>
      <c r="L142"/>
      <c r="M142"/>
      <c r="N142"/>
      <c r="O142"/>
      <c r="P142"/>
      <c r="Q142"/>
      <c r="R142"/>
      <c r="S142"/>
      <c r="T142"/>
      <c r="U142"/>
      <c r="V142"/>
      <c r="W142"/>
      <c r="X142"/>
      <c r="Y142"/>
      <c r="Z142"/>
      <c r="AA142"/>
      <c r="AB142"/>
      <c r="AC142"/>
      <c r="AD142"/>
      <c r="AE142"/>
      <c r="AF142"/>
      <c r="AG142"/>
      <c r="AH142"/>
      <c r="AI142"/>
    </row>
    <row r="143" spans="3:35" ht="15" x14ac:dyDescent="0.25">
      <c r="C143"/>
      <c r="D143"/>
      <c r="I143"/>
      <c r="J143"/>
      <c r="K143"/>
      <c r="L143"/>
      <c r="M143"/>
      <c r="N143"/>
      <c r="O143"/>
      <c r="P143"/>
      <c r="Q143"/>
      <c r="R143"/>
      <c r="S143"/>
      <c r="T143"/>
      <c r="U143"/>
      <c r="V143"/>
      <c r="W143"/>
      <c r="X143"/>
      <c r="Y143"/>
      <c r="Z143"/>
      <c r="AA143"/>
      <c r="AB143"/>
      <c r="AC143"/>
      <c r="AD143"/>
      <c r="AE143"/>
      <c r="AF143"/>
      <c r="AG143"/>
      <c r="AH143"/>
      <c r="AI143"/>
    </row>
    <row r="144" spans="3:35" ht="15" x14ac:dyDescent="0.25">
      <c r="C144"/>
      <c r="D144"/>
      <c r="I144"/>
      <c r="J144"/>
      <c r="K144"/>
      <c r="L144"/>
      <c r="M144"/>
      <c r="N144"/>
      <c r="O144"/>
      <c r="P144"/>
      <c r="Q144"/>
      <c r="R144"/>
      <c r="S144"/>
      <c r="T144"/>
      <c r="U144"/>
      <c r="V144"/>
      <c r="W144"/>
      <c r="X144"/>
      <c r="Y144"/>
      <c r="Z144"/>
      <c r="AA144"/>
      <c r="AB144"/>
      <c r="AC144"/>
      <c r="AD144"/>
      <c r="AE144"/>
      <c r="AF144"/>
      <c r="AG144"/>
      <c r="AH144"/>
      <c r="AI144"/>
    </row>
    <row r="145" spans="3:35" ht="15" x14ac:dyDescent="0.25">
      <c r="C145"/>
      <c r="D145"/>
      <c r="I145"/>
      <c r="J145"/>
      <c r="K145"/>
      <c r="L145"/>
      <c r="M145"/>
      <c r="N145"/>
      <c r="O145"/>
      <c r="P145"/>
      <c r="Q145"/>
      <c r="R145"/>
      <c r="S145"/>
      <c r="T145"/>
      <c r="U145"/>
      <c r="V145"/>
      <c r="W145"/>
      <c r="X145"/>
      <c r="Y145"/>
      <c r="Z145"/>
      <c r="AA145"/>
      <c r="AB145"/>
      <c r="AC145"/>
      <c r="AD145"/>
      <c r="AE145"/>
      <c r="AF145"/>
      <c r="AG145"/>
      <c r="AH145"/>
      <c r="AI145"/>
    </row>
    <row r="146" spans="3:35" ht="15" x14ac:dyDescent="0.25">
      <c r="C146"/>
      <c r="D146"/>
      <c r="I146"/>
      <c r="J146"/>
      <c r="K146"/>
      <c r="L146"/>
      <c r="M146"/>
      <c r="N146"/>
      <c r="O146"/>
      <c r="P146"/>
      <c r="Q146"/>
      <c r="R146"/>
      <c r="S146"/>
      <c r="T146"/>
      <c r="U146"/>
      <c r="V146"/>
      <c r="W146"/>
      <c r="X146"/>
      <c r="Y146"/>
      <c r="Z146"/>
      <c r="AA146"/>
      <c r="AB146"/>
      <c r="AC146"/>
      <c r="AD146"/>
      <c r="AE146"/>
      <c r="AF146"/>
      <c r="AG146"/>
      <c r="AH146"/>
      <c r="AI146"/>
    </row>
    <row r="147" spans="3:35" ht="15" x14ac:dyDescent="0.25">
      <c r="C147"/>
      <c r="D147"/>
      <c r="I147"/>
      <c r="J147"/>
      <c r="K147"/>
      <c r="L147"/>
      <c r="M147"/>
      <c r="N147"/>
      <c r="O147"/>
      <c r="P147"/>
      <c r="Q147"/>
      <c r="R147"/>
      <c r="S147"/>
      <c r="T147"/>
      <c r="U147"/>
      <c r="V147"/>
      <c r="W147"/>
      <c r="X147"/>
      <c r="Y147"/>
      <c r="Z147"/>
      <c r="AA147"/>
      <c r="AB147"/>
      <c r="AC147"/>
      <c r="AD147"/>
      <c r="AE147"/>
      <c r="AF147"/>
      <c r="AG147"/>
      <c r="AH147"/>
      <c r="AI147"/>
    </row>
    <row r="148" spans="3:35" ht="15" x14ac:dyDescent="0.25">
      <c r="C148"/>
      <c r="D148"/>
      <c r="I148"/>
      <c r="J148"/>
      <c r="K148"/>
      <c r="L148"/>
      <c r="M148"/>
      <c r="N148"/>
      <c r="O148"/>
      <c r="P148"/>
      <c r="Q148"/>
      <c r="R148"/>
      <c r="S148"/>
      <c r="T148"/>
      <c r="U148"/>
      <c r="V148"/>
      <c r="W148"/>
      <c r="X148"/>
      <c r="Y148"/>
      <c r="Z148"/>
      <c r="AA148"/>
      <c r="AB148"/>
      <c r="AC148"/>
      <c r="AD148"/>
      <c r="AE148"/>
      <c r="AF148"/>
      <c r="AG148"/>
      <c r="AH148"/>
      <c r="AI148"/>
    </row>
    <row r="149" spans="3:35" ht="15" x14ac:dyDescent="0.25">
      <c r="C149"/>
      <c r="D149"/>
      <c r="I149"/>
      <c r="J149"/>
      <c r="K149"/>
      <c r="L149"/>
      <c r="M149"/>
      <c r="N149"/>
      <c r="O149"/>
      <c r="P149"/>
      <c r="Q149"/>
      <c r="R149"/>
      <c r="S149"/>
      <c r="T149"/>
      <c r="U149"/>
      <c r="V149"/>
      <c r="W149"/>
      <c r="X149"/>
      <c r="Y149"/>
      <c r="Z149"/>
      <c r="AA149"/>
      <c r="AB149"/>
      <c r="AC149"/>
      <c r="AD149"/>
      <c r="AE149"/>
      <c r="AF149"/>
      <c r="AG149"/>
      <c r="AH149"/>
      <c r="AI149"/>
    </row>
    <row r="150" spans="3:35" ht="15" x14ac:dyDescent="0.25">
      <c r="C150"/>
      <c r="D150"/>
      <c r="I150"/>
      <c r="J150"/>
      <c r="K150"/>
      <c r="L150"/>
      <c r="M150"/>
      <c r="N150"/>
      <c r="O150"/>
      <c r="P150"/>
      <c r="Q150"/>
      <c r="R150"/>
      <c r="S150"/>
      <c r="T150"/>
      <c r="U150"/>
      <c r="V150"/>
      <c r="W150"/>
      <c r="X150"/>
      <c r="Y150"/>
      <c r="Z150"/>
      <c r="AA150"/>
      <c r="AB150"/>
      <c r="AC150"/>
      <c r="AD150"/>
      <c r="AE150"/>
      <c r="AF150"/>
      <c r="AG150"/>
      <c r="AH150"/>
      <c r="AI150"/>
    </row>
    <row r="151" spans="3:35" ht="15" x14ac:dyDescent="0.25">
      <c r="C151"/>
      <c r="D151"/>
      <c r="I151"/>
      <c r="J151"/>
      <c r="K151"/>
      <c r="L151"/>
      <c r="M151"/>
      <c r="N151"/>
      <c r="O151"/>
      <c r="P151"/>
      <c r="Q151"/>
      <c r="R151"/>
      <c r="S151"/>
      <c r="T151"/>
      <c r="U151"/>
      <c r="V151"/>
      <c r="W151"/>
      <c r="X151"/>
      <c r="Y151"/>
      <c r="Z151"/>
      <c r="AA151"/>
      <c r="AB151"/>
      <c r="AC151"/>
      <c r="AD151"/>
      <c r="AE151"/>
      <c r="AF151"/>
      <c r="AG151"/>
      <c r="AH151"/>
      <c r="AI151"/>
    </row>
    <row r="152" spans="3:35" ht="15" x14ac:dyDescent="0.25">
      <c r="C152"/>
      <c r="D152"/>
      <c r="I152"/>
      <c r="J152"/>
      <c r="K152"/>
      <c r="L152"/>
      <c r="M152"/>
      <c r="N152"/>
      <c r="O152"/>
      <c r="P152"/>
      <c r="Q152"/>
      <c r="R152"/>
      <c r="S152"/>
      <c r="T152"/>
      <c r="U152"/>
      <c r="V152"/>
      <c r="W152"/>
      <c r="X152"/>
      <c r="Y152"/>
      <c r="Z152"/>
      <c r="AA152"/>
      <c r="AB152"/>
      <c r="AC152"/>
      <c r="AD152"/>
      <c r="AE152"/>
      <c r="AF152"/>
      <c r="AG152"/>
      <c r="AH152"/>
      <c r="AI152"/>
    </row>
    <row r="153" spans="3:35" ht="15" x14ac:dyDescent="0.25">
      <c r="C153"/>
      <c r="D153"/>
      <c r="I153"/>
      <c r="J153"/>
      <c r="K153"/>
      <c r="L153"/>
      <c r="M153"/>
      <c r="N153"/>
      <c r="O153"/>
      <c r="P153"/>
      <c r="Q153"/>
      <c r="R153"/>
      <c r="S153"/>
      <c r="T153"/>
      <c r="U153"/>
      <c r="V153"/>
      <c r="W153"/>
      <c r="X153"/>
      <c r="Y153"/>
      <c r="Z153"/>
      <c r="AA153"/>
      <c r="AB153"/>
      <c r="AC153"/>
      <c r="AD153"/>
      <c r="AE153"/>
      <c r="AF153"/>
      <c r="AG153"/>
      <c r="AH153"/>
      <c r="AI153"/>
    </row>
    <row r="154" spans="3:35" ht="15" x14ac:dyDescent="0.25">
      <c r="C154"/>
      <c r="D154"/>
      <c r="I154"/>
      <c r="J154"/>
      <c r="K154"/>
      <c r="L154"/>
      <c r="M154"/>
      <c r="N154"/>
      <c r="O154"/>
      <c r="P154"/>
      <c r="Q154"/>
      <c r="R154"/>
      <c r="S154"/>
      <c r="T154"/>
      <c r="U154"/>
      <c r="V154"/>
      <c r="W154"/>
      <c r="X154"/>
      <c r="Y154"/>
      <c r="Z154"/>
      <c r="AA154"/>
      <c r="AB154"/>
      <c r="AC154"/>
      <c r="AD154"/>
      <c r="AE154"/>
      <c r="AF154"/>
      <c r="AG154"/>
      <c r="AH154"/>
      <c r="AI154"/>
    </row>
    <row r="155" spans="3:35" ht="15" x14ac:dyDescent="0.25">
      <c r="C155"/>
      <c r="D155"/>
      <c r="I155"/>
      <c r="J155"/>
      <c r="K155"/>
      <c r="L155"/>
      <c r="M155"/>
      <c r="N155"/>
      <c r="O155"/>
      <c r="P155"/>
      <c r="Q155"/>
      <c r="R155"/>
      <c r="S155"/>
      <c r="T155"/>
      <c r="U155"/>
      <c r="V155"/>
      <c r="W155"/>
      <c r="X155"/>
      <c r="Y155"/>
      <c r="Z155"/>
      <c r="AA155"/>
      <c r="AB155"/>
      <c r="AC155"/>
      <c r="AD155"/>
      <c r="AE155"/>
      <c r="AF155"/>
      <c r="AG155"/>
      <c r="AH155"/>
      <c r="AI155"/>
    </row>
    <row r="156" spans="3:35" ht="15" x14ac:dyDescent="0.25">
      <c r="C156"/>
      <c r="D156"/>
      <c r="I156"/>
      <c r="J156"/>
      <c r="K156"/>
      <c r="L156"/>
      <c r="M156"/>
      <c r="N156"/>
      <c r="O156"/>
      <c r="P156"/>
      <c r="Q156"/>
      <c r="R156"/>
      <c r="S156"/>
      <c r="T156"/>
      <c r="U156"/>
      <c r="V156"/>
      <c r="W156"/>
      <c r="X156"/>
      <c r="Y156"/>
      <c r="Z156"/>
      <c r="AA156"/>
      <c r="AB156"/>
      <c r="AC156"/>
      <c r="AD156"/>
      <c r="AE156"/>
      <c r="AF156"/>
      <c r="AG156"/>
      <c r="AH156"/>
      <c r="AI156"/>
    </row>
    <row r="157" spans="3:35" ht="15" x14ac:dyDescent="0.25">
      <c r="C157"/>
      <c r="D157"/>
      <c r="I157"/>
      <c r="J157"/>
      <c r="K157"/>
      <c r="L157"/>
      <c r="M157"/>
      <c r="N157"/>
      <c r="O157"/>
      <c r="P157"/>
      <c r="Q157"/>
      <c r="R157"/>
      <c r="S157"/>
      <c r="T157"/>
      <c r="U157"/>
      <c r="V157"/>
      <c r="W157"/>
      <c r="X157"/>
      <c r="Y157"/>
      <c r="Z157"/>
      <c r="AA157"/>
      <c r="AB157"/>
      <c r="AC157"/>
      <c r="AD157"/>
      <c r="AE157"/>
      <c r="AF157"/>
      <c r="AG157"/>
      <c r="AH157"/>
      <c r="AI157"/>
    </row>
    <row r="158" spans="3:35" ht="15" x14ac:dyDescent="0.25">
      <c r="C158"/>
      <c r="D158"/>
      <c r="I158"/>
      <c r="J158"/>
      <c r="K158"/>
      <c r="L158"/>
      <c r="M158"/>
      <c r="N158"/>
      <c r="O158"/>
      <c r="P158"/>
      <c r="Q158"/>
      <c r="R158"/>
      <c r="S158"/>
      <c r="T158"/>
      <c r="U158"/>
      <c r="V158"/>
      <c r="W158"/>
      <c r="X158"/>
      <c r="Y158"/>
      <c r="Z158"/>
      <c r="AA158"/>
      <c r="AB158"/>
      <c r="AC158"/>
      <c r="AD158"/>
      <c r="AE158"/>
      <c r="AF158"/>
      <c r="AG158"/>
      <c r="AH158"/>
      <c r="AI158"/>
    </row>
    <row r="159" spans="3:35" ht="15" x14ac:dyDescent="0.25">
      <c r="C159"/>
      <c r="D159"/>
      <c r="I159"/>
      <c r="J159"/>
      <c r="K159"/>
      <c r="L159"/>
      <c r="M159"/>
      <c r="N159"/>
      <c r="O159"/>
      <c r="P159"/>
      <c r="Q159"/>
      <c r="R159"/>
      <c r="S159"/>
      <c r="T159"/>
      <c r="U159"/>
      <c r="V159"/>
      <c r="W159"/>
      <c r="X159"/>
      <c r="Y159"/>
      <c r="Z159"/>
      <c r="AA159"/>
      <c r="AB159"/>
      <c r="AC159"/>
      <c r="AD159"/>
      <c r="AE159"/>
      <c r="AF159"/>
      <c r="AG159"/>
      <c r="AH159"/>
      <c r="AI159"/>
    </row>
    <row r="160" spans="3:35" ht="15" x14ac:dyDescent="0.25">
      <c r="C160"/>
      <c r="D160"/>
      <c r="I160"/>
      <c r="J160"/>
      <c r="K160"/>
      <c r="L160"/>
      <c r="M160"/>
      <c r="N160"/>
      <c r="O160"/>
      <c r="P160"/>
      <c r="Q160"/>
      <c r="R160"/>
      <c r="S160"/>
      <c r="T160"/>
      <c r="U160"/>
      <c r="V160"/>
      <c r="W160"/>
      <c r="X160"/>
      <c r="Y160"/>
      <c r="Z160"/>
      <c r="AA160"/>
      <c r="AB160"/>
      <c r="AC160"/>
      <c r="AD160"/>
      <c r="AE160"/>
      <c r="AF160"/>
      <c r="AG160"/>
      <c r="AH160"/>
      <c r="AI160"/>
    </row>
    <row r="161" spans="3:35" ht="15" x14ac:dyDescent="0.25">
      <c r="C161"/>
      <c r="D161"/>
      <c r="I161"/>
      <c r="J161"/>
      <c r="K161"/>
      <c r="L161"/>
      <c r="M161"/>
      <c r="N161"/>
      <c r="O161"/>
      <c r="P161"/>
      <c r="Q161"/>
      <c r="R161"/>
      <c r="S161"/>
      <c r="T161"/>
      <c r="U161"/>
      <c r="V161"/>
      <c r="W161"/>
      <c r="X161"/>
      <c r="Y161"/>
      <c r="Z161"/>
      <c r="AA161"/>
      <c r="AB161"/>
      <c r="AC161"/>
      <c r="AD161"/>
      <c r="AE161"/>
      <c r="AF161"/>
      <c r="AG161"/>
      <c r="AH161"/>
      <c r="AI161"/>
    </row>
    <row r="162" spans="3:35" ht="15" x14ac:dyDescent="0.25">
      <c r="C162"/>
      <c r="D162"/>
      <c r="I162"/>
      <c r="J162"/>
      <c r="K162"/>
      <c r="L162"/>
      <c r="M162"/>
      <c r="N162"/>
      <c r="O162"/>
      <c r="P162"/>
      <c r="Q162"/>
      <c r="R162"/>
      <c r="S162"/>
      <c r="T162"/>
      <c r="U162"/>
      <c r="V162"/>
      <c r="W162"/>
      <c r="X162"/>
      <c r="Y162"/>
      <c r="Z162"/>
      <c r="AA162"/>
      <c r="AB162"/>
      <c r="AC162"/>
      <c r="AD162"/>
      <c r="AE162"/>
      <c r="AF162"/>
      <c r="AG162"/>
      <c r="AH162"/>
      <c r="AI162"/>
    </row>
    <row r="163" spans="3:35" ht="15" x14ac:dyDescent="0.25">
      <c r="C163"/>
      <c r="D163"/>
      <c r="I163"/>
      <c r="J163"/>
      <c r="K163"/>
      <c r="L163"/>
      <c r="M163"/>
      <c r="N163"/>
      <c r="O163"/>
      <c r="P163"/>
      <c r="Q163"/>
      <c r="R163"/>
      <c r="S163"/>
      <c r="T163"/>
      <c r="U163"/>
      <c r="V163"/>
      <c r="W163"/>
      <c r="X163"/>
      <c r="Y163"/>
      <c r="Z163"/>
      <c r="AA163"/>
      <c r="AB163"/>
      <c r="AC163"/>
      <c r="AD163"/>
      <c r="AE163"/>
      <c r="AF163"/>
      <c r="AG163"/>
      <c r="AH163"/>
      <c r="AI163"/>
    </row>
    <row r="164" spans="3:35" ht="15" x14ac:dyDescent="0.25">
      <c r="C164"/>
      <c r="D164"/>
      <c r="I164"/>
      <c r="J164"/>
      <c r="K164"/>
      <c r="L164"/>
      <c r="M164"/>
      <c r="N164"/>
      <c r="O164"/>
      <c r="P164"/>
      <c r="Q164"/>
      <c r="R164"/>
      <c r="S164"/>
      <c r="T164"/>
      <c r="U164"/>
      <c r="V164"/>
      <c r="W164"/>
      <c r="X164"/>
      <c r="Y164"/>
      <c r="Z164"/>
      <c r="AA164"/>
      <c r="AB164"/>
      <c r="AC164"/>
      <c r="AD164"/>
      <c r="AE164"/>
      <c r="AF164"/>
      <c r="AG164"/>
      <c r="AH164"/>
      <c r="AI164"/>
    </row>
    <row r="165" spans="3:35" ht="15" x14ac:dyDescent="0.25">
      <c r="C165"/>
      <c r="D165"/>
      <c r="I165"/>
      <c r="J165"/>
      <c r="K165"/>
      <c r="L165"/>
      <c r="M165"/>
      <c r="N165"/>
      <c r="O165"/>
      <c r="P165"/>
      <c r="Q165"/>
      <c r="R165"/>
      <c r="S165"/>
      <c r="T165"/>
      <c r="U165"/>
      <c r="V165"/>
      <c r="W165"/>
      <c r="X165"/>
      <c r="Y165"/>
      <c r="Z165"/>
      <c r="AA165"/>
      <c r="AB165"/>
      <c r="AC165"/>
      <c r="AD165"/>
      <c r="AE165"/>
      <c r="AF165"/>
      <c r="AG165"/>
      <c r="AH165"/>
      <c r="AI165"/>
    </row>
    <row r="166" spans="3:35" ht="15" x14ac:dyDescent="0.25">
      <c r="C166"/>
      <c r="D166"/>
      <c r="I166"/>
      <c r="J166"/>
      <c r="K166"/>
      <c r="L166"/>
      <c r="M166"/>
      <c r="N166"/>
      <c r="O166"/>
      <c r="P166"/>
      <c r="Q166"/>
      <c r="R166"/>
      <c r="S166"/>
      <c r="T166"/>
      <c r="U166"/>
      <c r="V166"/>
      <c r="W166"/>
      <c r="X166"/>
      <c r="Y166"/>
      <c r="Z166"/>
      <c r="AA166"/>
      <c r="AB166"/>
      <c r="AC166"/>
      <c r="AD166"/>
      <c r="AE166"/>
      <c r="AF166"/>
      <c r="AG166"/>
      <c r="AH166"/>
      <c r="AI166"/>
    </row>
    <row r="167" spans="3:35" ht="15" x14ac:dyDescent="0.25">
      <c r="C167"/>
      <c r="D167"/>
      <c r="I167"/>
      <c r="J167"/>
      <c r="K167"/>
      <c r="L167"/>
      <c r="M167"/>
      <c r="N167"/>
      <c r="O167"/>
      <c r="P167"/>
      <c r="Q167"/>
      <c r="R167"/>
      <c r="S167"/>
      <c r="T167"/>
      <c r="U167"/>
      <c r="V167"/>
      <c r="W167"/>
      <c r="X167"/>
      <c r="Y167"/>
      <c r="Z167"/>
      <c r="AA167"/>
      <c r="AB167"/>
      <c r="AC167"/>
      <c r="AD167"/>
      <c r="AE167"/>
      <c r="AF167"/>
      <c r="AG167"/>
      <c r="AH167"/>
      <c r="AI167"/>
    </row>
    <row r="168" spans="3:35" ht="15" x14ac:dyDescent="0.25">
      <c r="C168"/>
      <c r="D168"/>
      <c r="I168"/>
      <c r="J168"/>
      <c r="K168"/>
      <c r="L168"/>
      <c r="M168"/>
      <c r="N168"/>
      <c r="O168"/>
      <c r="P168"/>
      <c r="Q168"/>
      <c r="R168"/>
      <c r="S168"/>
      <c r="T168"/>
      <c r="U168"/>
      <c r="V168"/>
      <c r="W168"/>
      <c r="X168"/>
      <c r="Y168"/>
      <c r="Z168"/>
      <c r="AA168"/>
      <c r="AB168"/>
      <c r="AC168"/>
      <c r="AD168"/>
      <c r="AE168"/>
      <c r="AF168"/>
      <c r="AG168"/>
      <c r="AH168"/>
      <c r="AI168"/>
    </row>
    <row r="169" spans="3:35" ht="15" x14ac:dyDescent="0.25">
      <c r="C169"/>
      <c r="D169"/>
      <c r="I169"/>
      <c r="J169"/>
      <c r="K169"/>
      <c r="L169"/>
      <c r="M169"/>
      <c r="N169"/>
      <c r="O169"/>
      <c r="P169"/>
      <c r="Q169"/>
      <c r="R169"/>
      <c r="S169"/>
      <c r="T169"/>
      <c r="U169"/>
      <c r="V169"/>
      <c r="W169"/>
      <c r="X169"/>
      <c r="Y169"/>
      <c r="Z169"/>
      <c r="AA169"/>
      <c r="AB169"/>
      <c r="AC169"/>
      <c r="AD169"/>
      <c r="AE169"/>
      <c r="AF169"/>
      <c r="AG169"/>
      <c r="AH169"/>
      <c r="AI169"/>
    </row>
    <row r="170" spans="3:35" ht="15" x14ac:dyDescent="0.25">
      <c r="C170"/>
      <c r="D170"/>
      <c r="I170"/>
      <c r="J170"/>
      <c r="K170"/>
      <c r="L170"/>
      <c r="M170"/>
      <c r="N170"/>
      <c r="O170"/>
      <c r="P170"/>
      <c r="Q170"/>
      <c r="R170"/>
      <c r="S170"/>
      <c r="T170"/>
      <c r="U170"/>
      <c r="V170"/>
      <c r="W170"/>
      <c r="X170"/>
      <c r="Y170"/>
      <c r="Z170"/>
      <c r="AA170"/>
      <c r="AB170"/>
      <c r="AC170"/>
      <c r="AD170"/>
      <c r="AE170"/>
      <c r="AF170"/>
      <c r="AG170"/>
      <c r="AH170"/>
      <c r="AI170"/>
    </row>
    <row r="171" spans="3:35" ht="15" x14ac:dyDescent="0.25">
      <c r="C171"/>
      <c r="D171"/>
      <c r="I171"/>
      <c r="J171"/>
      <c r="K171"/>
      <c r="L171"/>
      <c r="M171"/>
      <c r="N171"/>
      <c r="O171"/>
      <c r="P171"/>
      <c r="Q171"/>
      <c r="R171"/>
      <c r="S171"/>
      <c r="T171"/>
      <c r="U171"/>
      <c r="V171"/>
      <c r="W171"/>
      <c r="X171"/>
      <c r="Y171"/>
      <c r="Z171"/>
      <c r="AA171"/>
      <c r="AB171"/>
      <c r="AC171"/>
      <c r="AD171"/>
      <c r="AE171"/>
      <c r="AF171"/>
      <c r="AG171"/>
      <c r="AH171"/>
      <c r="AI171"/>
    </row>
    <row r="172" spans="3:35" ht="15" x14ac:dyDescent="0.25">
      <c r="C172"/>
      <c r="D172"/>
      <c r="I172"/>
      <c r="J172"/>
      <c r="K172"/>
      <c r="L172"/>
      <c r="M172"/>
      <c r="N172"/>
      <c r="O172"/>
      <c r="P172"/>
      <c r="Q172"/>
      <c r="R172"/>
      <c r="S172"/>
      <c r="T172"/>
      <c r="U172"/>
      <c r="V172"/>
      <c r="W172"/>
      <c r="X172"/>
      <c r="Y172"/>
      <c r="Z172"/>
      <c r="AA172"/>
      <c r="AB172"/>
      <c r="AC172"/>
      <c r="AD172"/>
      <c r="AE172"/>
      <c r="AF172"/>
      <c r="AG172"/>
      <c r="AH172"/>
      <c r="AI172"/>
    </row>
    <row r="173" spans="3:35" ht="15" x14ac:dyDescent="0.25">
      <c r="C173"/>
      <c r="D173"/>
      <c r="I173"/>
      <c r="J173"/>
      <c r="K173"/>
      <c r="L173"/>
      <c r="M173"/>
      <c r="N173"/>
      <c r="O173"/>
      <c r="P173"/>
      <c r="Q173"/>
      <c r="R173"/>
      <c r="S173"/>
      <c r="T173"/>
      <c r="U173"/>
      <c r="V173"/>
      <c r="W173"/>
      <c r="X173"/>
      <c r="Y173"/>
      <c r="Z173"/>
      <c r="AA173"/>
      <c r="AB173"/>
      <c r="AC173"/>
      <c r="AD173"/>
      <c r="AE173"/>
      <c r="AF173"/>
      <c r="AG173"/>
      <c r="AH173"/>
      <c r="AI173"/>
    </row>
    <row r="174" spans="3:35" ht="15" x14ac:dyDescent="0.25">
      <c r="C174"/>
      <c r="D174"/>
      <c r="I174"/>
      <c r="J174"/>
      <c r="K174"/>
      <c r="L174"/>
      <c r="M174"/>
      <c r="N174"/>
      <c r="O174"/>
      <c r="P174"/>
      <c r="Q174"/>
      <c r="R174"/>
      <c r="S174"/>
      <c r="T174"/>
      <c r="U174"/>
      <c r="V174"/>
      <c r="W174"/>
      <c r="X174"/>
      <c r="Y174"/>
      <c r="Z174"/>
      <c r="AA174"/>
      <c r="AB174"/>
      <c r="AC174"/>
      <c r="AD174"/>
      <c r="AE174"/>
      <c r="AF174"/>
      <c r="AG174"/>
      <c r="AH174"/>
      <c r="AI174"/>
    </row>
    <row r="175" spans="3:35" ht="15" x14ac:dyDescent="0.25">
      <c r="C175"/>
      <c r="D175"/>
      <c r="I175"/>
      <c r="J175"/>
      <c r="K175"/>
      <c r="L175"/>
      <c r="M175"/>
      <c r="N175"/>
      <c r="O175"/>
      <c r="P175"/>
      <c r="Q175"/>
      <c r="R175"/>
      <c r="S175"/>
      <c r="T175"/>
      <c r="U175"/>
      <c r="V175"/>
      <c r="W175"/>
      <c r="X175"/>
      <c r="Y175"/>
      <c r="Z175"/>
      <c r="AA175"/>
      <c r="AB175"/>
      <c r="AC175"/>
      <c r="AD175"/>
      <c r="AE175"/>
      <c r="AF175"/>
      <c r="AG175"/>
      <c r="AH175"/>
      <c r="AI175"/>
    </row>
    <row r="176" spans="3:35" ht="15" x14ac:dyDescent="0.25">
      <c r="C176"/>
      <c r="D176"/>
      <c r="I176"/>
      <c r="J176"/>
      <c r="K176"/>
      <c r="L176"/>
      <c r="M176"/>
      <c r="N176"/>
      <c r="O176"/>
      <c r="P176"/>
      <c r="Q176"/>
      <c r="R176"/>
      <c r="S176"/>
      <c r="T176"/>
      <c r="U176"/>
      <c r="V176"/>
      <c r="W176"/>
      <c r="X176"/>
      <c r="Y176"/>
      <c r="Z176"/>
      <c r="AA176"/>
      <c r="AB176"/>
      <c r="AC176"/>
      <c r="AD176"/>
      <c r="AE176"/>
      <c r="AF176"/>
      <c r="AG176"/>
      <c r="AH176"/>
      <c r="AI176"/>
    </row>
    <row r="177" spans="3:35" ht="15" x14ac:dyDescent="0.25">
      <c r="C177"/>
      <c r="D177"/>
      <c r="I177"/>
      <c r="J177"/>
      <c r="K177"/>
      <c r="L177"/>
      <c r="M177"/>
      <c r="N177"/>
      <c r="O177"/>
      <c r="P177"/>
      <c r="Q177"/>
      <c r="R177"/>
      <c r="S177"/>
      <c r="T177"/>
      <c r="U177"/>
      <c r="V177"/>
      <c r="W177"/>
      <c r="X177"/>
      <c r="Y177"/>
      <c r="Z177"/>
      <c r="AA177"/>
      <c r="AB177"/>
      <c r="AC177"/>
      <c r="AD177"/>
      <c r="AE177"/>
      <c r="AF177"/>
      <c r="AG177"/>
      <c r="AH177"/>
      <c r="AI177"/>
    </row>
    <row r="178" spans="3:35" ht="15" x14ac:dyDescent="0.25">
      <c r="C178"/>
      <c r="D178"/>
      <c r="I178"/>
      <c r="J178"/>
      <c r="K178"/>
      <c r="L178"/>
      <c r="M178"/>
      <c r="N178"/>
      <c r="O178"/>
      <c r="P178"/>
      <c r="Q178"/>
      <c r="R178"/>
      <c r="S178"/>
      <c r="T178"/>
      <c r="U178"/>
      <c r="V178"/>
      <c r="W178"/>
      <c r="X178"/>
      <c r="Y178"/>
      <c r="Z178"/>
      <c r="AA178"/>
      <c r="AB178"/>
      <c r="AC178"/>
      <c r="AD178"/>
      <c r="AE178"/>
      <c r="AF178"/>
      <c r="AG178"/>
      <c r="AH178"/>
      <c r="AI178"/>
    </row>
    <row r="179" spans="3:35" ht="15" x14ac:dyDescent="0.25">
      <c r="C179"/>
      <c r="D179"/>
      <c r="I179"/>
      <c r="J179"/>
      <c r="K179"/>
      <c r="L179"/>
      <c r="M179"/>
      <c r="N179"/>
      <c r="O179"/>
      <c r="P179"/>
      <c r="Q179"/>
      <c r="R179"/>
      <c r="S179"/>
      <c r="T179"/>
      <c r="U179"/>
      <c r="V179"/>
      <c r="W179"/>
      <c r="X179"/>
      <c r="Y179"/>
      <c r="Z179"/>
      <c r="AA179"/>
      <c r="AB179"/>
      <c r="AC179"/>
      <c r="AD179"/>
      <c r="AE179"/>
      <c r="AF179"/>
      <c r="AG179"/>
      <c r="AH179"/>
      <c r="AI179"/>
    </row>
    <row r="180" spans="3:35" ht="15" x14ac:dyDescent="0.25">
      <c r="C180"/>
      <c r="D180"/>
      <c r="I180"/>
      <c r="J180"/>
      <c r="K180"/>
      <c r="L180"/>
      <c r="M180"/>
      <c r="N180"/>
      <c r="O180"/>
      <c r="P180"/>
      <c r="Q180"/>
      <c r="R180"/>
      <c r="S180"/>
      <c r="T180"/>
      <c r="U180"/>
      <c r="V180"/>
      <c r="W180"/>
      <c r="X180"/>
      <c r="Y180"/>
      <c r="Z180"/>
      <c r="AA180"/>
      <c r="AB180"/>
      <c r="AC180"/>
      <c r="AD180"/>
      <c r="AE180"/>
      <c r="AF180"/>
      <c r="AG180"/>
      <c r="AH180"/>
      <c r="AI180"/>
    </row>
    <row r="181" spans="3:35" ht="15" x14ac:dyDescent="0.25">
      <c r="C181"/>
      <c r="D181"/>
      <c r="I181"/>
      <c r="J181"/>
      <c r="K181"/>
      <c r="L181"/>
      <c r="M181"/>
      <c r="N181"/>
      <c r="O181"/>
      <c r="P181"/>
      <c r="Q181"/>
      <c r="R181"/>
      <c r="S181"/>
      <c r="T181"/>
      <c r="U181"/>
      <c r="V181"/>
      <c r="W181"/>
      <c r="X181"/>
      <c r="Y181"/>
      <c r="Z181"/>
      <c r="AA181"/>
      <c r="AB181"/>
      <c r="AC181"/>
      <c r="AD181"/>
      <c r="AE181"/>
      <c r="AF181"/>
      <c r="AG181"/>
      <c r="AH181"/>
      <c r="AI181"/>
    </row>
    <row r="182" spans="3:35" ht="15" x14ac:dyDescent="0.25">
      <c r="C182"/>
      <c r="D182"/>
      <c r="I182"/>
      <c r="J182"/>
      <c r="K182"/>
      <c r="L182"/>
      <c r="M182"/>
      <c r="N182"/>
      <c r="O182"/>
      <c r="P182"/>
      <c r="Q182"/>
      <c r="R182"/>
      <c r="S182"/>
      <c r="T182"/>
      <c r="U182"/>
      <c r="V182"/>
      <c r="W182"/>
      <c r="X182"/>
      <c r="Y182"/>
      <c r="Z182"/>
      <c r="AA182"/>
      <c r="AB182"/>
      <c r="AC182"/>
      <c r="AD182"/>
      <c r="AE182"/>
      <c r="AF182"/>
      <c r="AG182"/>
      <c r="AH182"/>
      <c r="AI182"/>
    </row>
    <row r="183" spans="3:35" ht="15" x14ac:dyDescent="0.25">
      <c r="C183"/>
      <c r="D183"/>
      <c r="I183"/>
      <c r="J183"/>
      <c r="K183"/>
      <c r="L183"/>
      <c r="M183"/>
      <c r="N183"/>
      <c r="O183"/>
      <c r="P183"/>
      <c r="Q183"/>
      <c r="R183"/>
      <c r="S183"/>
      <c r="T183"/>
      <c r="U183"/>
      <c r="V183"/>
      <c r="W183"/>
      <c r="X183"/>
      <c r="Y183"/>
      <c r="Z183"/>
      <c r="AA183"/>
      <c r="AB183"/>
      <c r="AC183"/>
      <c r="AD183"/>
      <c r="AE183"/>
      <c r="AF183"/>
      <c r="AG183"/>
      <c r="AH183"/>
      <c r="AI183"/>
    </row>
    <row r="184" spans="3:35" ht="15" x14ac:dyDescent="0.25">
      <c r="C184"/>
      <c r="D184"/>
      <c r="I184"/>
      <c r="J184"/>
      <c r="K184"/>
      <c r="L184"/>
      <c r="M184"/>
      <c r="N184"/>
      <c r="O184"/>
      <c r="P184"/>
      <c r="Q184"/>
      <c r="R184"/>
      <c r="S184"/>
      <c r="T184"/>
      <c r="U184"/>
      <c r="V184"/>
      <c r="W184"/>
      <c r="X184"/>
      <c r="Y184"/>
      <c r="Z184"/>
      <c r="AA184"/>
      <c r="AB184"/>
      <c r="AC184"/>
      <c r="AD184"/>
      <c r="AE184"/>
      <c r="AF184"/>
      <c r="AG184"/>
      <c r="AH184"/>
      <c r="AI184"/>
    </row>
    <row r="185" spans="3:35" ht="15" x14ac:dyDescent="0.25">
      <c r="C185"/>
      <c r="D185"/>
      <c r="I185"/>
      <c r="J185"/>
      <c r="K185"/>
      <c r="L185"/>
      <c r="M185"/>
      <c r="N185"/>
      <c r="O185"/>
      <c r="P185"/>
      <c r="Q185"/>
      <c r="R185"/>
      <c r="S185"/>
      <c r="T185"/>
      <c r="U185"/>
      <c r="V185"/>
      <c r="W185"/>
      <c r="X185"/>
      <c r="Y185"/>
      <c r="Z185"/>
      <c r="AA185"/>
      <c r="AB185"/>
      <c r="AC185"/>
      <c r="AD185"/>
      <c r="AE185"/>
      <c r="AF185"/>
      <c r="AG185"/>
      <c r="AH185"/>
      <c r="AI185"/>
    </row>
    <row r="186" spans="3:35" ht="15" x14ac:dyDescent="0.25">
      <c r="C186"/>
      <c r="D186"/>
      <c r="I186"/>
      <c r="J186"/>
      <c r="K186"/>
      <c r="L186"/>
      <c r="M186"/>
      <c r="N186"/>
      <c r="O186"/>
      <c r="P186"/>
      <c r="Q186"/>
      <c r="R186"/>
      <c r="S186"/>
      <c r="T186"/>
      <c r="U186"/>
      <c r="V186"/>
      <c r="W186"/>
      <c r="X186"/>
      <c r="Y186"/>
      <c r="Z186"/>
      <c r="AA186"/>
      <c r="AB186"/>
      <c r="AC186"/>
      <c r="AD186"/>
      <c r="AE186"/>
      <c r="AF186"/>
      <c r="AG186"/>
      <c r="AH186"/>
      <c r="AI186"/>
    </row>
    <row r="187" spans="3:35" ht="15" x14ac:dyDescent="0.25">
      <c r="C187"/>
      <c r="D187"/>
      <c r="I187"/>
      <c r="J187"/>
      <c r="K187"/>
      <c r="L187"/>
      <c r="M187"/>
      <c r="N187"/>
      <c r="O187"/>
      <c r="P187"/>
      <c r="Q187"/>
      <c r="R187"/>
      <c r="S187"/>
      <c r="T187"/>
      <c r="U187"/>
      <c r="V187"/>
      <c r="W187"/>
      <c r="X187"/>
      <c r="Y187"/>
      <c r="Z187"/>
      <c r="AA187"/>
      <c r="AB187"/>
      <c r="AC187"/>
      <c r="AD187"/>
      <c r="AE187"/>
      <c r="AF187"/>
      <c r="AG187"/>
      <c r="AH187"/>
      <c r="AI187"/>
    </row>
    <row r="188" spans="3:35" ht="15" x14ac:dyDescent="0.25">
      <c r="C188"/>
      <c r="D188"/>
      <c r="I188"/>
      <c r="J188"/>
      <c r="K188"/>
      <c r="L188"/>
      <c r="M188"/>
      <c r="N188"/>
      <c r="O188"/>
      <c r="P188"/>
      <c r="Q188"/>
      <c r="R188"/>
      <c r="S188"/>
      <c r="T188"/>
      <c r="U188"/>
      <c r="V188"/>
      <c r="W188"/>
      <c r="X188"/>
      <c r="Y188"/>
      <c r="Z188"/>
      <c r="AA188"/>
      <c r="AB188"/>
      <c r="AC188"/>
      <c r="AD188"/>
      <c r="AE188"/>
      <c r="AF188"/>
      <c r="AG188"/>
      <c r="AH188"/>
      <c r="AI188"/>
    </row>
    <row r="189" spans="3:35" ht="15" x14ac:dyDescent="0.25">
      <c r="C189"/>
      <c r="D189"/>
      <c r="I189"/>
      <c r="J189"/>
      <c r="K189"/>
      <c r="L189"/>
      <c r="M189"/>
      <c r="N189"/>
      <c r="O189"/>
      <c r="P189"/>
      <c r="Q189"/>
      <c r="R189"/>
      <c r="S189"/>
      <c r="T189"/>
      <c r="U189"/>
      <c r="V189"/>
      <c r="W189"/>
      <c r="X189"/>
      <c r="Y189"/>
      <c r="Z189"/>
      <c r="AA189"/>
      <c r="AB189"/>
      <c r="AC189"/>
      <c r="AD189"/>
      <c r="AE189"/>
      <c r="AF189"/>
      <c r="AG189"/>
      <c r="AH189"/>
      <c r="AI189"/>
    </row>
    <row r="190" spans="3:35" ht="15" x14ac:dyDescent="0.25">
      <c r="C190"/>
      <c r="D190"/>
      <c r="I190"/>
      <c r="J190"/>
      <c r="K190"/>
      <c r="L190"/>
      <c r="M190"/>
      <c r="N190"/>
      <c r="O190"/>
      <c r="P190"/>
      <c r="Q190"/>
      <c r="R190"/>
      <c r="S190"/>
      <c r="T190"/>
      <c r="U190"/>
      <c r="V190"/>
      <c r="W190"/>
      <c r="X190"/>
      <c r="Y190"/>
      <c r="Z190"/>
      <c r="AA190"/>
      <c r="AB190"/>
      <c r="AC190"/>
      <c r="AD190"/>
      <c r="AE190"/>
      <c r="AF190"/>
      <c r="AG190"/>
      <c r="AH190"/>
      <c r="AI190"/>
    </row>
    <row r="191" spans="3:35" ht="15" x14ac:dyDescent="0.25">
      <c r="C191"/>
      <c r="D191"/>
      <c r="I191"/>
      <c r="J191"/>
      <c r="K191"/>
      <c r="L191"/>
      <c r="M191"/>
      <c r="N191"/>
      <c r="O191"/>
      <c r="P191"/>
      <c r="Q191"/>
      <c r="R191"/>
      <c r="S191"/>
      <c r="T191"/>
      <c r="U191"/>
      <c r="V191"/>
      <c r="W191"/>
      <c r="X191"/>
      <c r="Y191"/>
      <c r="Z191"/>
      <c r="AA191"/>
      <c r="AB191"/>
      <c r="AC191"/>
      <c r="AD191"/>
      <c r="AE191"/>
      <c r="AF191"/>
      <c r="AG191"/>
      <c r="AH191"/>
      <c r="AI191"/>
    </row>
    <row r="192" spans="3:35" ht="15" x14ac:dyDescent="0.25">
      <c r="C192"/>
      <c r="D192"/>
      <c r="I192"/>
      <c r="J192"/>
      <c r="K192"/>
      <c r="L192"/>
      <c r="M192"/>
      <c r="N192"/>
      <c r="O192"/>
      <c r="P192"/>
      <c r="Q192"/>
      <c r="R192"/>
      <c r="S192"/>
      <c r="T192"/>
      <c r="U192"/>
      <c r="V192"/>
      <c r="W192"/>
      <c r="X192"/>
      <c r="Y192"/>
      <c r="Z192"/>
      <c r="AA192"/>
      <c r="AB192"/>
      <c r="AC192"/>
      <c r="AD192"/>
      <c r="AE192"/>
      <c r="AF192"/>
      <c r="AG192"/>
      <c r="AH192"/>
      <c r="AI192"/>
    </row>
    <row r="193" spans="3:35" ht="15" x14ac:dyDescent="0.25">
      <c r="C193"/>
      <c r="D193"/>
      <c r="I193"/>
      <c r="J193"/>
      <c r="K193"/>
      <c r="L193"/>
      <c r="M193"/>
      <c r="N193"/>
      <c r="O193"/>
      <c r="P193"/>
      <c r="Q193"/>
      <c r="R193"/>
      <c r="S193"/>
      <c r="T193"/>
      <c r="U193"/>
      <c r="V193"/>
      <c r="W193"/>
      <c r="X193"/>
      <c r="Y193"/>
      <c r="Z193"/>
      <c r="AA193"/>
      <c r="AB193"/>
      <c r="AC193"/>
      <c r="AD193"/>
      <c r="AE193"/>
      <c r="AF193"/>
      <c r="AG193"/>
      <c r="AH193"/>
      <c r="AI193"/>
    </row>
    <row r="194" spans="3:35" ht="15" x14ac:dyDescent="0.25">
      <c r="C194"/>
      <c r="D194"/>
      <c r="I194"/>
      <c r="J194"/>
      <c r="K194"/>
      <c r="L194"/>
      <c r="M194"/>
      <c r="N194"/>
      <c r="O194"/>
      <c r="P194"/>
      <c r="Q194"/>
      <c r="R194"/>
      <c r="S194"/>
      <c r="T194"/>
      <c r="U194"/>
      <c r="V194"/>
      <c r="W194"/>
      <c r="X194"/>
      <c r="Y194"/>
      <c r="Z194"/>
      <c r="AA194"/>
      <c r="AB194"/>
      <c r="AC194"/>
      <c r="AD194"/>
      <c r="AE194"/>
      <c r="AF194"/>
      <c r="AG194"/>
      <c r="AH194"/>
      <c r="AI194"/>
    </row>
    <row r="195" spans="3:35" ht="15" x14ac:dyDescent="0.25">
      <c r="C195"/>
      <c r="D195"/>
      <c r="I195"/>
      <c r="J195"/>
      <c r="K195"/>
      <c r="L195"/>
      <c r="M195"/>
      <c r="N195"/>
      <c r="O195"/>
      <c r="P195"/>
      <c r="Q195"/>
      <c r="R195"/>
      <c r="S195"/>
      <c r="T195"/>
      <c r="U195"/>
      <c r="V195"/>
      <c r="W195"/>
      <c r="X195"/>
      <c r="Y195"/>
      <c r="Z195"/>
      <c r="AA195"/>
      <c r="AB195"/>
      <c r="AC195"/>
      <c r="AD195"/>
      <c r="AE195"/>
      <c r="AF195"/>
      <c r="AG195"/>
      <c r="AH195"/>
      <c r="AI195"/>
    </row>
    <row r="196" spans="3:35" ht="15" x14ac:dyDescent="0.25">
      <c r="C196"/>
      <c r="D196"/>
      <c r="I196"/>
      <c r="J196"/>
      <c r="K196"/>
      <c r="L196"/>
      <c r="M196"/>
      <c r="N196"/>
      <c r="O196"/>
      <c r="P196"/>
      <c r="Q196"/>
      <c r="R196"/>
      <c r="S196"/>
      <c r="T196"/>
      <c r="U196"/>
      <c r="V196"/>
      <c r="W196"/>
      <c r="X196"/>
      <c r="Y196"/>
      <c r="Z196"/>
      <c r="AA196"/>
      <c r="AB196"/>
      <c r="AC196"/>
      <c r="AD196"/>
      <c r="AE196"/>
      <c r="AF196"/>
      <c r="AG196"/>
      <c r="AH196"/>
      <c r="AI196"/>
    </row>
    <row r="197" spans="3:35" ht="15" x14ac:dyDescent="0.25">
      <c r="C197"/>
      <c r="D197"/>
      <c r="I197"/>
      <c r="J197"/>
      <c r="K197"/>
      <c r="L197"/>
      <c r="M197"/>
      <c r="N197"/>
      <c r="O197"/>
      <c r="P197"/>
      <c r="Q197"/>
      <c r="R197"/>
      <c r="S197"/>
      <c r="T197"/>
      <c r="U197"/>
      <c r="V197"/>
      <c r="W197"/>
      <c r="X197"/>
      <c r="Y197"/>
      <c r="Z197"/>
      <c r="AA197"/>
      <c r="AB197"/>
      <c r="AC197"/>
      <c r="AD197"/>
      <c r="AE197"/>
      <c r="AF197"/>
      <c r="AG197"/>
      <c r="AH197"/>
      <c r="AI197"/>
    </row>
    <row r="198" spans="3:35" ht="15" x14ac:dyDescent="0.25">
      <c r="C198"/>
      <c r="D198"/>
      <c r="I198"/>
      <c r="J198"/>
      <c r="K198"/>
      <c r="L198"/>
      <c r="M198"/>
      <c r="N198"/>
      <c r="O198"/>
      <c r="P198"/>
      <c r="Q198"/>
      <c r="R198"/>
      <c r="S198"/>
      <c r="T198"/>
      <c r="U198"/>
      <c r="V198"/>
      <c r="W198"/>
      <c r="X198"/>
      <c r="Y198"/>
      <c r="Z198"/>
      <c r="AA198"/>
      <c r="AB198"/>
      <c r="AC198"/>
      <c r="AD198"/>
      <c r="AE198"/>
      <c r="AF198"/>
      <c r="AG198"/>
      <c r="AH198"/>
      <c r="AI198"/>
    </row>
    <row r="199" spans="3:35" ht="15" x14ac:dyDescent="0.25">
      <c r="C199"/>
      <c r="D199"/>
      <c r="I199"/>
      <c r="J199"/>
      <c r="K199"/>
      <c r="L199"/>
      <c r="M199"/>
      <c r="N199"/>
      <c r="O199"/>
      <c r="P199"/>
      <c r="Q199"/>
      <c r="R199"/>
      <c r="S199"/>
      <c r="T199"/>
      <c r="U199"/>
      <c r="V199"/>
      <c r="W199"/>
      <c r="X199"/>
      <c r="Y199"/>
      <c r="Z199"/>
      <c r="AA199"/>
      <c r="AB199"/>
      <c r="AC199"/>
      <c r="AD199"/>
      <c r="AE199"/>
      <c r="AF199"/>
      <c r="AG199"/>
      <c r="AH199"/>
      <c r="AI199"/>
    </row>
    <row r="200" spans="3:35" ht="15" x14ac:dyDescent="0.25">
      <c r="C200"/>
      <c r="D200"/>
      <c r="I200"/>
      <c r="J200"/>
      <c r="K200"/>
      <c r="L200"/>
      <c r="M200"/>
      <c r="N200"/>
      <c r="O200"/>
      <c r="P200"/>
      <c r="Q200"/>
      <c r="R200"/>
      <c r="S200"/>
      <c r="T200"/>
      <c r="U200"/>
      <c r="V200"/>
      <c r="W200"/>
      <c r="X200"/>
      <c r="Y200"/>
      <c r="Z200"/>
      <c r="AA200"/>
      <c r="AB200"/>
      <c r="AC200"/>
      <c r="AD200"/>
      <c r="AE200"/>
      <c r="AF200"/>
      <c r="AG200"/>
      <c r="AH200"/>
      <c r="AI200"/>
    </row>
    <row r="201" spans="3:35" ht="15" x14ac:dyDescent="0.25">
      <c r="C201"/>
      <c r="D201"/>
      <c r="I201"/>
      <c r="J201"/>
      <c r="K201"/>
      <c r="L201"/>
      <c r="M201"/>
      <c r="N201"/>
      <c r="O201"/>
      <c r="P201"/>
      <c r="Q201"/>
      <c r="R201"/>
      <c r="S201"/>
      <c r="T201"/>
      <c r="U201"/>
      <c r="V201"/>
      <c r="W201"/>
      <c r="X201"/>
      <c r="Y201"/>
      <c r="Z201"/>
      <c r="AA201"/>
      <c r="AB201"/>
      <c r="AC201"/>
      <c r="AD201"/>
      <c r="AE201"/>
      <c r="AF201"/>
      <c r="AG201"/>
      <c r="AH201"/>
      <c r="AI201"/>
    </row>
    <row r="202" spans="3:35" ht="15" x14ac:dyDescent="0.25">
      <c r="C202"/>
      <c r="D202"/>
      <c r="I202"/>
      <c r="J202"/>
      <c r="K202"/>
      <c r="L202"/>
      <c r="M202"/>
      <c r="N202"/>
      <c r="O202"/>
      <c r="P202"/>
      <c r="Q202"/>
      <c r="R202"/>
      <c r="S202"/>
      <c r="T202"/>
      <c r="U202"/>
      <c r="V202"/>
      <c r="W202"/>
      <c r="X202"/>
      <c r="Y202"/>
      <c r="Z202"/>
      <c r="AA202"/>
      <c r="AB202"/>
      <c r="AC202"/>
      <c r="AD202"/>
      <c r="AE202"/>
      <c r="AF202"/>
      <c r="AG202"/>
      <c r="AH202"/>
      <c r="AI202"/>
    </row>
    <row r="203" spans="3:35" ht="15" x14ac:dyDescent="0.25">
      <c r="C203"/>
      <c r="D203"/>
      <c r="I203"/>
      <c r="J203"/>
      <c r="K203"/>
      <c r="L203"/>
      <c r="M203"/>
      <c r="N203"/>
      <c r="O203"/>
      <c r="P203"/>
      <c r="Q203"/>
      <c r="R203"/>
      <c r="S203"/>
      <c r="T203"/>
      <c r="U203"/>
      <c r="V203"/>
      <c r="W203"/>
      <c r="X203"/>
      <c r="Y203"/>
      <c r="Z203"/>
      <c r="AA203"/>
      <c r="AB203"/>
      <c r="AC203"/>
      <c r="AD203"/>
      <c r="AE203"/>
      <c r="AF203"/>
      <c r="AG203"/>
      <c r="AH203"/>
      <c r="AI203"/>
    </row>
    <row r="204" spans="3:35" ht="15" x14ac:dyDescent="0.25">
      <c r="C204"/>
      <c r="D204"/>
      <c r="I204"/>
      <c r="J204"/>
      <c r="K204"/>
      <c r="L204"/>
      <c r="M204"/>
      <c r="N204"/>
      <c r="O204"/>
      <c r="P204"/>
      <c r="Q204"/>
      <c r="R204"/>
      <c r="S204"/>
      <c r="T204"/>
      <c r="U204"/>
      <c r="V204"/>
      <c r="W204"/>
      <c r="X204"/>
      <c r="Y204"/>
      <c r="Z204"/>
      <c r="AA204"/>
      <c r="AB204"/>
      <c r="AC204"/>
      <c r="AD204"/>
      <c r="AE204"/>
      <c r="AF204"/>
      <c r="AG204"/>
      <c r="AH204"/>
      <c r="AI204"/>
    </row>
    <row r="205" spans="3:35" ht="15" x14ac:dyDescent="0.25">
      <c r="C205"/>
      <c r="D205"/>
      <c r="I205"/>
      <c r="J205"/>
      <c r="K205"/>
      <c r="L205"/>
      <c r="M205"/>
      <c r="N205"/>
      <c r="O205"/>
      <c r="P205"/>
      <c r="Q205"/>
      <c r="R205"/>
      <c r="S205"/>
      <c r="T205"/>
      <c r="U205"/>
      <c r="V205"/>
      <c r="W205"/>
      <c r="X205"/>
      <c r="Y205"/>
      <c r="Z205"/>
      <c r="AA205"/>
      <c r="AB205"/>
      <c r="AC205"/>
      <c r="AD205"/>
      <c r="AE205"/>
      <c r="AF205"/>
      <c r="AG205"/>
      <c r="AH205"/>
      <c r="AI205"/>
    </row>
    <row r="206" spans="3:35" ht="15" x14ac:dyDescent="0.25">
      <c r="C206"/>
      <c r="D206"/>
      <c r="I206"/>
      <c r="J206"/>
      <c r="K206"/>
      <c r="L206"/>
      <c r="M206"/>
      <c r="N206"/>
      <c r="O206"/>
      <c r="P206"/>
      <c r="Q206"/>
      <c r="R206"/>
      <c r="S206"/>
      <c r="T206"/>
      <c r="U206"/>
      <c r="V206"/>
      <c r="W206"/>
      <c r="X206"/>
      <c r="Y206"/>
      <c r="Z206"/>
      <c r="AA206"/>
      <c r="AB206"/>
      <c r="AC206"/>
      <c r="AD206"/>
      <c r="AE206"/>
      <c r="AF206"/>
      <c r="AG206"/>
      <c r="AH206"/>
      <c r="AI206"/>
    </row>
    <row r="207" spans="3:35" ht="15" x14ac:dyDescent="0.25">
      <c r="C207"/>
      <c r="D207"/>
      <c r="I207"/>
      <c r="J207"/>
      <c r="K207"/>
      <c r="L207"/>
      <c r="M207"/>
      <c r="N207"/>
      <c r="O207"/>
      <c r="P207"/>
      <c r="Q207"/>
      <c r="R207"/>
      <c r="S207"/>
      <c r="T207"/>
      <c r="U207"/>
      <c r="V207"/>
      <c r="W207"/>
      <c r="X207"/>
      <c r="Y207"/>
      <c r="Z207"/>
      <c r="AA207"/>
      <c r="AB207"/>
      <c r="AC207"/>
      <c r="AD207"/>
      <c r="AE207"/>
      <c r="AF207"/>
      <c r="AG207"/>
      <c r="AH207"/>
      <c r="AI207"/>
    </row>
    <row r="208" spans="3:35" ht="15" x14ac:dyDescent="0.25">
      <c r="C208"/>
      <c r="D208"/>
      <c r="I208"/>
      <c r="J208"/>
      <c r="K208"/>
      <c r="L208"/>
      <c r="M208"/>
      <c r="N208"/>
      <c r="O208"/>
      <c r="P208"/>
      <c r="Q208"/>
      <c r="R208"/>
      <c r="S208"/>
      <c r="T208"/>
      <c r="U208"/>
      <c r="V208"/>
      <c r="W208"/>
      <c r="X208"/>
      <c r="Y208"/>
      <c r="Z208"/>
      <c r="AA208"/>
      <c r="AB208"/>
      <c r="AC208"/>
      <c r="AD208"/>
      <c r="AE208"/>
      <c r="AF208"/>
      <c r="AG208"/>
      <c r="AH208"/>
      <c r="AI208"/>
    </row>
    <row r="209" spans="3:35" ht="15" x14ac:dyDescent="0.25">
      <c r="C209"/>
      <c r="D209"/>
      <c r="I209"/>
      <c r="J209"/>
      <c r="K209"/>
      <c r="L209"/>
      <c r="M209"/>
      <c r="N209"/>
      <c r="O209"/>
      <c r="P209"/>
      <c r="Q209"/>
      <c r="R209"/>
      <c r="S209"/>
      <c r="T209"/>
      <c r="U209"/>
      <c r="V209"/>
      <c r="W209"/>
      <c r="X209"/>
      <c r="Y209"/>
      <c r="Z209"/>
      <c r="AA209"/>
      <c r="AB209"/>
      <c r="AC209"/>
      <c r="AD209"/>
      <c r="AE209"/>
      <c r="AF209"/>
      <c r="AG209"/>
      <c r="AH209"/>
      <c r="AI209"/>
    </row>
    <row r="210" spans="3:35" ht="15" x14ac:dyDescent="0.25">
      <c r="C210"/>
      <c r="D210"/>
      <c r="I210"/>
      <c r="J210"/>
      <c r="K210"/>
      <c r="L210"/>
      <c r="M210"/>
      <c r="N210"/>
      <c r="O210"/>
      <c r="P210"/>
      <c r="Q210"/>
      <c r="R210"/>
      <c r="S210"/>
      <c r="T210"/>
      <c r="U210"/>
      <c r="V210"/>
      <c r="W210"/>
      <c r="X210"/>
      <c r="Y210"/>
      <c r="Z210"/>
      <c r="AA210"/>
      <c r="AB210"/>
      <c r="AC210"/>
      <c r="AD210"/>
      <c r="AE210"/>
      <c r="AF210"/>
      <c r="AG210"/>
      <c r="AH210"/>
      <c r="AI210"/>
    </row>
    <row r="211" spans="3:35" ht="15" x14ac:dyDescent="0.25">
      <c r="C211"/>
      <c r="D211"/>
      <c r="I211"/>
      <c r="J211"/>
      <c r="K211"/>
      <c r="L211"/>
      <c r="M211"/>
      <c r="N211"/>
      <c r="O211"/>
      <c r="P211"/>
      <c r="Q211"/>
      <c r="R211"/>
      <c r="S211"/>
      <c r="T211"/>
      <c r="U211"/>
      <c r="V211"/>
      <c r="W211"/>
      <c r="X211"/>
      <c r="Y211"/>
      <c r="Z211"/>
      <c r="AA211"/>
      <c r="AB211"/>
      <c r="AC211"/>
      <c r="AD211"/>
      <c r="AE211"/>
      <c r="AF211"/>
      <c r="AG211"/>
      <c r="AH211"/>
      <c r="AI211"/>
    </row>
    <row r="212" spans="3:35" ht="15" x14ac:dyDescent="0.25">
      <c r="C212"/>
      <c r="D212"/>
      <c r="I212"/>
      <c r="J212"/>
      <c r="K212"/>
      <c r="L212"/>
      <c r="M212"/>
      <c r="N212"/>
      <c r="O212"/>
      <c r="P212"/>
      <c r="Q212"/>
      <c r="R212"/>
      <c r="S212"/>
      <c r="T212"/>
      <c r="U212"/>
      <c r="V212"/>
      <c r="W212"/>
      <c r="X212"/>
      <c r="Y212"/>
      <c r="Z212"/>
      <c r="AA212"/>
      <c r="AB212"/>
      <c r="AC212"/>
      <c r="AD212"/>
      <c r="AE212"/>
      <c r="AF212"/>
      <c r="AG212"/>
      <c r="AH212"/>
      <c r="AI212"/>
    </row>
    <row r="213" spans="3:35" ht="15" x14ac:dyDescent="0.25">
      <c r="C213"/>
      <c r="D213"/>
      <c r="I213"/>
      <c r="J213"/>
      <c r="K213"/>
      <c r="L213"/>
      <c r="M213"/>
      <c r="N213"/>
      <c r="O213"/>
      <c r="P213"/>
      <c r="Q213"/>
      <c r="R213"/>
      <c r="S213"/>
      <c r="T213"/>
      <c r="U213"/>
      <c r="V213"/>
      <c r="W213"/>
      <c r="X213"/>
      <c r="Y213"/>
      <c r="Z213"/>
      <c r="AA213"/>
      <c r="AB213"/>
      <c r="AC213"/>
      <c r="AD213"/>
      <c r="AE213"/>
      <c r="AF213"/>
      <c r="AG213"/>
      <c r="AH213"/>
      <c r="AI213"/>
    </row>
    <row r="214" spans="3:35" ht="15" x14ac:dyDescent="0.25">
      <c r="C214"/>
      <c r="D214"/>
      <c r="I214"/>
      <c r="J214"/>
      <c r="K214"/>
      <c r="L214"/>
      <c r="M214"/>
      <c r="N214"/>
      <c r="O214"/>
      <c r="P214"/>
      <c r="Q214"/>
      <c r="R214"/>
      <c r="S214"/>
      <c r="T214"/>
      <c r="U214"/>
      <c r="V214"/>
      <c r="W214"/>
      <c r="X214"/>
      <c r="Y214"/>
      <c r="Z214"/>
      <c r="AA214"/>
      <c r="AB214"/>
      <c r="AC214"/>
      <c r="AD214"/>
      <c r="AE214"/>
      <c r="AF214"/>
      <c r="AG214"/>
      <c r="AH214"/>
      <c r="AI214"/>
    </row>
    <row r="215" spans="3:35" ht="15" x14ac:dyDescent="0.25">
      <c r="C215"/>
      <c r="D215"/>
      <c r="I215"/>
      <c r="J215"/>
      <c r="K215"/>
      <c r="L215"/>
      <c r="M215"/>
      <c r="N215"/>
      <c r="O215"/>
      <c r="P215"/>
      <c r="Q215"/>
      <c r="R215"/>
      <c r="S215"/>
      <c r="T215"/>
      <c r="U215"/>
      <c r="V215"/>
      <c r="W215"/>
      <c r="X215"/>
      <c r="Y215"/>
      <c r="Z215"/>
      <c r="AA215"/>
      <c r="AB215"/>
      <c r="AC215"/>
      <c r="AD215"/>
      <c r="AE215"/>
      <c r="AF215"/>
      <c r="AG215"/>
      <c r="AH215"/>
      <c r="AI215"/>
    </row>
    <row r="216" spans="3:35" ht="15" x14ac:dyDescent="0.25">
      <c r="C216"/>
      <c r="D216"/>
      <c r="I216"/>
      <c r="J216"/>
      <c r="K216"/>
      <c r="L216"/>
      <c r="M216"/>
      <c r="N216"/>
      <c r="O216"/>
      <c r="P216"/>
      <c r="Q216"/>
      <c r="R216"/>
      <c r="S216"/>
      <c r="T216"/>
      <c r="U216"/>
      <c r="V216"/>
      <c r="W216"/>
      <c r="X216"/>
      <c r="Y216"/>
      <c r="Z216"/>
      <c r="AA216"/>
      <c r="AB216"/>
      <c r="AC216"/>
      <c r="AD216"/>
      <c r="AE216"/>
      <c r="AF216"/>
      <c r="AG216"/>
      <c r="AH216"/>
      <c r="AI216"/>
    </row>
    <row r="217" spans="3:35" ht="15" x14ac:dyDescent="0.25">
      <c r="C217"/>
      <c r="D217"/>
      <c r="I217"/>
      <c r="J217"/>
      <c r="K217"/>
      <c r="L217"/>
      <c r="M217"/>
      <c r="N217"/>
      <c r="O217"/>
      <c r="P217"/>
      <c r="Q217"/>
      <c r="R217"/>
      <c r="S217"/>
      <c r="T217"/>
      <c r="U217"/>
      <c r="V217"/>
      <c r="W217"/>
      <c r="X217"/>
      <c r="Y217"/>
      <c r="Z217"/>
      <c r="AA217"/>
      <c r="AB217"/>
      <c r="AC217"/>
      <c r="AD217"/>
      <c r="AE217"/>
      <c r="AF217"/>
      <c r="AG217"/>
      <c r="AH217"/>
      <c r="AI217"/>
    </row>
    <row r="218" spans="3:35" ht="15" x14ac:dyDescent="0.25">
      <c r="C218"/>
      <c r="D218"/>
      <c r="I218"/>
      <c r="J218"/>
      <c r="K218"/>
      <c r="L218"/>
      <c r="M218"/>
      <c r="N218"/>
      <c r="O218"/>
      <c r="P218"/>
      <c r="Q218"/>
      <c r="R218"/>
      <c r="S218"/>
      <c r="T218"/>
      <c r="U218"/>
      <c r="V218"/>
      <c r="W218"/>
      <c r="X218"/>
      <c r="Y218"/>
      <c r="Z218"/>
      <c r="AA218"/>
      <c r="AB218"/>
      <c r="AC218"/>
      <c r="AD218"/>
      <c r="AE218"/>
      <c r="AF218"/>
      <c r="AG218"/>
      <c r="AH218"/>
      <c r="AI218"/>
    </row>
    <row r="219" spans="3:35" ht="15" x14ac:dyDescent="0.25">
      <c r="C219"/>
      <c r="D219"/>
      <c r="I219"/>
      <c r="J219"/>
      <c r="K219"/>
      <c r="L219"/>
      <c r="M219"/>
      <c r="N219"/>
      <c r="O219"/>
      <c r="P219"/>
      <c r="Q219"/>
      <c r="R219"/>
      <c r="S219"/>
      <c r="T219"/>
      <c r="U219"/>
      <c r="V219"/>
      <c r="W219"/>
      <c r="X219"/>
      <c r="Y219"/>
      <c r="Z219"/>
      <c r="AA219"/>
      <c r="AB219"/>
      <c r="AC219"/>
      <c r="AD219"/>
      <c r="AE219"/>
      <c r="AF219"/>
      <c r="AG219"/>
      <c r="AH219"/>
      <c r="AI219"/>
    </row>
    <row r="220" spans="3:35" ht="15" x14ac:dyDescent="0.25">
      <c r="C220"/>
      <c r="D220"/>
      <c r="I220"/>
      <c r="J220"/>
      <c r="K220"/>
      <c r="L220"/>
      <c r="M220"/>
      <c r="N220"/>
      <c r="O220"/>
      <c r="P220"/>
      <c r="Q220"/>
      <c r="R220"/>
      <c r="S220"/>
      <c r="T220"/>
      <c r="U220"/>
      <c r="V220"/>
      <c r="W220"/>
      <c r="X220"/>
      <c r="Y220"/>
      <c r="Z220"/>
      <c r="AA220"/>
      <c r="AB220"/>
      <c r="AC220"/>
      <c r="AD220"/>
      <c r="AE220"/>
      <c r="AF220"/>
      <c r="AG220"/>
      <c r="AH220"/>
      <c r="AI220"/>
    </row>
    <row r="221" spans="3:35" ht="15" x14ac:dyDescent="0.25">
      <c r="C221"/>
      <c r="D221"/>
      <c r="I221"/>
      <c r="J221"/>
      <c r="K221"/>
      <c r="L221"/>
      <c r="M221"/>
      <c r="N221"/>
      <c r="O221"/>
      <c r="P221"/>
      <c r="Q221"/>
      <c r="R221"/>
      <c r="S221"/>
      <c r="T221"/>
      <c r="U221"/>
      <c r="V221"/>
      <c r="W221"/>
      <c r="X221"/>
      <c r="Y221"/>
      <c r="Z221"/>
      <c r="AA221"/>
      <c r="AB221"/>
      <c r="AC221"/>
      <c r="AD221"/>
      <c r="AE221"/>
      <c r="AF221"/>
      <c r="AG221"/>
      <c r="AH221"/>
      <c r="AI221"/>
    </row>
    <row r="222" spans="3:35" ht="15" x14ac:dyDescent="0.25">
      <c r="C222"/>
      <c r="D222"/>
      <c r="I222"/>
      <c r="J222"/>
      <c r="K222"/>
      <c r="L222"/>
      <c r="M222"/>
      <c r="N222"/>
      <c r="O222"/>
      <c r="P222"/>
      <c r="Q222"/>
      <c r="R222"/>
      <c r="S222"/>
      <c r="T222"/>
      <c r="U222"/>
      <c r="V222"/>
      <c r="W222"/>
      <c r="X222"/>
      <c r="Y222"/>
      <c r="Z222"/>
      <c r="AA222"/>
      <c r="AB222"/>
      <c r="AC222"/>
      <c r="AD222"/>
      <c r="AE222"/>
      <c r="AF222"/>
      <c r="AG222"/>
      <c r="AH222"/>
      <c r="AI222"/>
    </row>
    <row r="223" spans="3:35" ht="15" x14ac:dyDescent="0.25">
      <c r="C223"/>
      <c r="D223"/>
      <c r="I223"/>
      <c r="J223"/>
      <c r="K223"/>
      <c r="L223"/>
      <c r="M223"/>
      <c r="N223"/>
      <c r="O223"/>
      <c r="P223"/>
      <c r="Q223"/>
      <c r="R223"/>
      <c r="S223"/>
      <c r="T223"/>
      <c r="U223"/>
      <c r="V223"/>
      <c r="W223"/>
      <c r="X223"/>
      <c r="Y223"/>
      <c r="Z223"/>
      <c r="AA223"/>
      <c r="AB223"/>
      <c r="AC223"/>
      <c r="AD223"/>
      <c r="AE223"/>
      <c r="AF223"/>
      <c r="AG223"/>
      <c r="AH223"/>
      <c r="AI223"/>
    </row>
    <row r="224" spans="3:35" ht="15" x14ac:dyDescent="0.25">
      <c r="C224"/>
      <c r="D224"/>
      <c r="I224"/>
      <c r="J224"/>
      <c r="K224"/>
      <c r="L224"/>
      <c r="M224"/>
      <c r="N224"/>
      <c r="O224"/>
      <c r="P224"/>
      <c r="Q224"/>
      <c r="R224"/>
      <c r="S224"/>
      <c r="T224"/>
      <c r="U224"/>
      <c r="V224"/>
      <c r="W224"/>
      <c r="X224"/>
      <c r="Y224"/>
      <c r="Z224"/>
      <c r="AA224"/>
      <c r="AB224"/>
      <c r="AC224"/>
      <c r="AD224"/>
      <c r="AE224"/>
      <c r="AF224"/>
      <c r="AG224"/>
      <c r="AH224"/>
      <c r="AI224"/>
    </row>
    <row r="225" spans="3:35" ht="15" x14ac:dyDescent="0.25">
      <c r="C225"/>
      <c r="D225"/>
      <c r="I225"/>
      <c r="J225"/>
      <c r="K225"/>
      <c r="L225"/>
      <c r="M225"/>
      <c r="N225"/>
      <c r="O225"/>
      <c r="P225"/>
      <c r="Q225"/>
      <c r="R225"/>
      <c r="S225"/>
      <c r="T225"/>
      <c r="U225"/>
      <c r="V225"/>
      <c r="W225"/>
      <c r="X225"/>
      <c r="Y225"/>
      <c r="Z225"/>
      <c r="AA225"/>
      <c r="AB225"/>
      <c r="AC225"/>
      <c r="AD225"/>
      <c r="AE225"/>
      <c r="AF225"/>
      <c r="AG225"/>
      <c r="AH225"/>
      <c r="AI225"/>
    </row>
    <row r="226" spans="3:35" ht="15" x14ac:dyDescent="0.25">
      <c r="C226"/>
      <c r="D226"/>
      <c r="I226"/>
      <c r="J226"/>
      <c r="K226"/>
      <c r="L226"/>
      <c r="M226"/>
      <c r="N226"/>
      <c r="O226"/>
      <c r="P226"/>
      <c r="Q226"/>
      <c r="R226"/>
      <c r="S226"/>
      <c r="T226"/>
      <c r="U226"/>
      <c r="V226"/>
      <c r="W226"/>
      <c r="X226"/>
      <c r="Y226"/>
      <c r="Z226"/>
      <c r="AA226"/>
      <c r="AB226"/>
      <c r="AC226"/>
      <c r="AD226"/>
      <c r="AE226"/>
      <c r="AF226"/>
      <c r="AG226"/>
      <c r="AH226"/>
      <c r="AI226"/>
    </row>
    <row r="227" spans="3:35" ht="15" x14ac:dyDescent="0.25">
      <c r="C227"/>
      <c r="D227"/>
      <c r="I227"/>
      <c r="J227"/>
      <c r="K227"/>
      <c r="L227"/>
      <c r="M227"/>
      <c r="N227"/>
      <c r="O227"/>
      <c r="P227"/>
      <c r="Q227"/>
      <c r="R227"/>
      <c r="S227"/>
      <c r="T227"/>
      <c r="U227"/>
      <c r="V227"/>
      <c r="W227"/>
      <c r="X227"/>
      <c r="Y227"/>
      <c r="Z227"/>
      <c r="AA227"/>
      <c r="AB227"/>
      <c r="AC227"/>
      <c r="AD227"/>
      <c r="AE227"/>
      <c r="AF227"/>
      <c r="AG227"/>
      <c r="AH227"/>
      <c r="AI227"/>
    </row>
    <row r="228" spans="3:35" ht="15" x14ac:dyDescent="0.25">
      <c r="C228"/>
      <c r="D228"/>
      <c r="I228"/>
      <c r="J228"/>
      <c r="K228"/>
      <c r="L228"/>
      <c r="M228"/>
      <c r="N228"/>
      <c r="O228"/>
      <c r="P228"/>
      <c r="Q228"/>
      <c r="R228"/>
      <c r="S228"/>
      <c r="T228"/>
      <c r="U228"/>
      <c r="V228"/>
      <c r="W228"/>
      <c r="X228"/>
      <c r="Y228"/>
      <c r="Z228"/>
      <c r="AA228"/>
      <c r="AB228"/>
      <c r="AC228"/>
      <c r="AD228"/>
      <c r="AE228"/>
      <c r="AF228"/>
      <c r="AG228"/>
      <c r="AH228"/>
      <c r="AI228"/>
    </row>
    <row r="229" spans="3:35" ht="15" x14ac:dyDescent="0.25">
      <c r="C229"/>
      <c r="D229"/>
      <c r="I229"/>
      <c r="J229"/>
      <c r="K229"/>
      <c r="L229"/>
      <c r="M229"/>
      <c r="N229"/>
      <c r="O229"/>
      <c r="P229"/>
      <c r="Q229"/>
      <c r="R229"/>
      <c r="S229"/>
      <c r="T229"/>
      <c r="U229"/>
      <c r="V229"/>
      <c r="W229"/>
      <c r="X229"/>
      <c r="Y229"/>
      <c r="Z229"/>
      <c r="AA229"/>
      <c r="AB229"/>
      <c r="AC229"/>
      <c r="AD229"/>
      <c r="AE229"/>
      <c r="AF229"/>
      <c r="AG229"/>
      <c r="AH229"/>
      <c r="AI229"/>
    </row>
    <row r="230" spans="3:35" ht="15" x14ac:dyDescent="0.25">
      <c r="C230"/>
      <c r="D230"/>
      <c r="I230"/>
      <c r="J230"/>
      <c r="K230"/>
      <c r="L230"/>
      <c r="M230"/>
      <c r="N230"/>
      <c r="O230"/>
      <c r="P230"/>
      <c r="Q230"/>
      <c r="R230"/>
      <c r="S230"/>
      <c r="T230"/>
      <c r="U230"/>
      <c r="V230"/>
      <c r="W230"/>
      <c r="X230"/>
      <c r="Y230"/>
      <c r="Z230"/>
      <c r="AA230"/>
      <c r="AB230"/>
      <c r="AC230"/>
      <c r="AD230"/>
      <c r="AE230"/>
      <c r="AF230"/>
      <c r="AG230"/>
      <c r="AH230"/>
      <c r="AI230"/>
    </row>
    <row r="231" spans="3:35" ht="15" x14ac:dyDescent="0.25">
      <c r="C231"/>
      <c r="D231"/>
      <c r="I231"/>
      <c r="J231"/>
      <c r="K231"/>
      <c r="L231"/>
      <c r="M231"/>
      <c r="N231"/>
      <c r="O231"/>
      <c r="P231"/>
      <c r="Q231"/>
      <c r="R231"/>
      <c r="S231"/>
      <c r="T231"/>
      <c r="U231"/>
      <c r="V231"/>
      <c r="W231"/>
      <c r="X231"/>
      <c r="Y231"/>
      <c r="Z231"/>
      <c r="AA231"/>
      <c r="AB231"/>
      <c r="AC231"/>
      <c r="AD231"/>
      <c r="AE231"/>
      <c r="AF231"/>
      <c r="AG231"/>
      <c r="AH231"/>
      <c r="AI231"/>
    </row>
    <row r="232" spans="3:35" ht="15" x14ac:dyDescent="0.25">
      <c r="C232"/>
      <c r="D232"/>
      <c r="I232"/>
      <c r="J232"/>
      <c r="K232"/>
      <c r="L232"/>
      <c r="M232"/>
      <c r="N232"/>
      <c r="O232"/>
      <c r="P232"/>
      <c r="Q232"/>
      <c r="R232"/>
      <c r="S232"/>
      <c r="T232"/>
      <c r="U232"/>
      <c r="V232"/>
      <c r="W232"/>
      <c r="X232"/>
      <c r="Y232"/>
      <c r="Z232"/>
      <c r="AA232"/>
      <c r="AB232"/>
      <c r="AC232"/>
      <c r="AD232"/>
      <c r="AE232"/>
      <c r="AF232"/>
      <c r="AG232"/>
      <c r="AH232"/>
      <c r="AI232"/>
    </row>
    <row r="233" spans="3:35" ht="15" x14ac:dyDescent="0.25">
      <c r="C233"/>
      <c r="D233"/>
      <c r="I233"/>
      <c r="J233"/>
      <c r="K233"/>
      <c r="L233"/>
      <c r="M233"/>
      <c r="N233"/>
      <c r="O233"/>
      <c r="P233"/>
      <c r="Q233"/>
      <c r="R233"/>
      <c r="S233"/>
      <c r="T233"/>
      <c r="U233"/>
      <c r="V233"/>
      <c r="W233"/>
      <c r="X233"/>
      <c r="Y233"/>
      <c r="Z233"/>
      <c r="AA233"/>
      <c r="AB233"/>
      <c r="AC233"/>
      <c r="AD233"/>
      <c r="AE233"/>
      <c r="AF233"/>
      <c r="AG233"/>
      <c r="AH233"/>
      <c r="AI233"/>
    </row>
    <row r="234" spans="3:35" ht="15" x14ac:dyDescent="0.25">
      <c r="C234"/>
      <c r="D234"/>
      <c r="I234"/>
      <c r="J234"/>
      <c r="K234"/>
      <c r="L234"/>
      <c r="M234"/>
      <c r="N234"/>
      <c r="O234"/>
      <c r="P234"/>
      <c r="Q234"/>
      <c r="R234"/>
      <c r="S234"/>
      <c r="T234"/>
      <c r="U234"/>
      <c r="V234"/>
      <c r="W234"/>
      <c r="X234"/>
      <c r="Y234"/>
      <c r="Z234"/>
      <c r="AA234"/>
      <c r="AB234"/>
      <c r="AC234"/>
      <c r="AD234"/>
      <c r="AE234"/>
      <c r="AF234"/>
      <c r="AG234"/>
      <c r="AH234"/>
      <c r="AI234"/>
    </row>
    <row r="235" spans="3:35" ht="15" x14ac:dyDescent="0.25">
      <c r="C235"/>
      <c r="D235"/>
      <c r="I235"/>
      <c r="J235"/>
      <c r="K235"/>
      <c r="L235"/>
      <c r="M235"/>
      <c r="N235"/>
      <c r="O235"/>
      <c r="P235"/>
      <c r="Q235"/>
      <c r="R235"/>
      <c r="S235"/>
      <c r="T235"/>
      <c r="U235"/>
      <c r="V235"/>
      <c r="W235"/>
      <c r="X235"/>
      <c r="Y235"/>
      <c r="Z235"/>
      <c r="AA235"/>
      <c r="AB235"/>
      <c r="AC235"/>
      <c r="AD235"/>
      <c r="AE235"/>
      <c r="AF235"/>
      <c r="AG235"/>
      <c r="AH235"/>
      <c r="AI235"/>
    </row>
    <row r="236" spans="3:35" ht="15" x14ac:dyDescent="0.25">
      <c r="C236"/>
      <c r="D236"/>
      <c r="I236"/>
      <c r="J236"/>
      <c r="K236"/>
      <c r="L236"/>
      <c r="M236"/>
      <c r="N236"/>
      <c r="O236"/>
      <c r="P236"/>
      <c r="Q236"/>
      <c r="R236"/>
      <c r="S236"/>
      <c r="T236"/>
      <c r="U236"/>
      <c r="V236"/>
      <c r="W236"/>
      <c r="X236"/>
      <c r="Y236"/>
      <c r="Z236"/>
      <c r="AA236"/>
      <c r="AB236"/>
      <c r="AC236"/>
      <c r="AD236"/>
      <c r="AE236"/>
      <c r="AF236"/>
      <c r="AG236"/>
      <c r="AH236"/>
      <c r="AI236"/>
    </row>
    <row r="237" spans="3:35" ht="15" x14ac:dyDescent="0.25">
      <c r="C237"/>
      <c r="D237"/>
      <c r="I237"/>
      <c r="J237"/>
      <c r="K237"/>
      <c r="L237"/>
      <c r="M237"/>
      <c r="N237"/>
      <c r="O237"/>
      <c r="P237"/>
      <c r="Q237"/>
      <c r="R237"/>
      <c r="S237"/>
      <c r="T237"/>
      <c r="U237"/>
      <c r="V237"/>
      <c r="W237"/>
      <c r="X237"/>
      <c r="Y237"/>
      <c r="Z237"/>
      <c r="AA237"/>
      <c r="AB237"/>
      <c r="AC237"/>
      <c r="AD237"/>
      <c r="AE237"/>
      <c r="AF237"/>
      <c r="AG237"/>
      <c r="AH237"/>
      <c r="AI237"/>
    </row>
    <row r="238" spans="3:35" ht="15" x14ac:dyDescent="0.25">
      <c r="C238"/>
      <c r="D238"/>
      <c r="I238"/>
      <c r="J238"/>
      <c r="K238"/>
      <c r="L238"/>
      <c r="M238"/>
      <c r="N238"/>
      <c r="O238"/>
      <c r="P238"/>
      <c r="Q238"/>
      <c r="R238"/>
      <c r="S238"/>
      <c r="T238"/>
      <c r="U238"/>
      <c r="V238"/>
      <c r="W238"/>
      <c r="X238"/>
      <c r="Y238"/>
      <c r="Z238"/>
      <c r="AA238"/>
      <c r="AB238"/>
      <c r="AC238"/>
      <c r="AD238"/>
      <c r="AE238"/>
      <c r="AF238"/>
      <c r="AG238"/>
      <c r="AH238"/>
      <c r="AI238"/>
    </row>
    <row r="239" spans="3:35" ht="15" x14ac:dyDescent="0.25">
      <c r="C239"/>
      <c r="D239"/>
      <c r="I239"/>
      <c r="J239"/>
      <c r="K239"/>
      <c r="L239"/>
      <c r="M239"/>
      <c r="N239"/>
      <c r="O239"/>
      <c r="P239"/>
      <c r="Q239"/>
      <c r="R239"/>
      <c r="S239"/>
      <c r="T239"/>
      <c r="U239"/>
      <c r="V239"/>
      <c r="W239"/>
      <c r="X239"/>
      <c r="Y239"/>
      <c r="Z239"/>
      <c r="AA239"/>
      <c r="AB239"/>
      <c r="AC239"/>
      <c r="AD239"/>
      <c r="AE239"/>
      <c r="AF239"/>
      <c r="AG239"/>
      <c r="AH239"/>
      <c r="AI239"/>
    </row>
    <row r="240" spans="3:35" ht="15" x14ac:dyDescent="0.25">
      <c r="C240"/>
      <c r="D240"/>
      <c r="I240"/>
      <c r="J240"/>
      <c r="K240"/>
      <c r="L240"/>
      <c r="M240"/>
      <c r="N240"/>
      <c r="O240"/>
      <c r="P240"/>
      <c r="Q240"/>
      <c r="R240"/>
      <c r="S240"/>
      <c r="T240"/>
      <c r="U240"/>
      <c r="V240"/>
      <c r="W240"/>
      <c r="X240"/>
      <c r="Y240"/>
      <c r="Z240"/>
      <c r="AA240"/>
      <c r="AB240"/>
      <c r="AC240"/>
      <c r="AD240"/>
      <c r="AE240"/>
      <c r="AF240"/>
      <c r="AG240"/>
      <c r="AH240"/>
      <c r="AI240"/>
    </row>
    <row r="241" spans="3:35" ht="15" x14ac:dyDescent="0.25">
      <c r="C241"/>
      <c r="D241"/>
      <c r="I241"/>
      <c r="J241"/>
      <c r="K241"/>
      <c r="L241"/>
      <c r="M241"/>
      <c r="N241"/>
      <c r="O241"/>
      <c r="P241"/>
      <c r="Q241"/>
      <c r="R241"/>
      <c r="S241"/>
      <c r="T241"/>
      <c r="U241"/>
      <c r="V241"/>
      <c r="W241"/>
      <c r="X241"/>
      <c r="Y241"/>
      <c r="Z241"/>
      <c r="AA241"/>
      <c r="AB241"/>
      <c r="AC241"/>
      <c r="AD241"/>
      <c r="AE241"/>
      <c r="AF241"/>
      <c r="AG241"/>
      <c r="AH241"/>
      <c r="AI241"/>
    </row>
    <row r="242" spans="3:35" ht="15" x14ac:dyDescent="0.25">
      <c r="C242"/>
      <c r="D242"/>
      <c r="I242"/>
      <c r="J242"/>
      <c r="K242"/>
      <c r="L242"/>
      <c r="M242"/>
      <c r="N242"/>
      <c r="O242"/>
      <c r="P242"/>
      <c r="Q242"/>
      <c r="R242"/>
      <c r="S242"/>
      <c r="T242"/>
      <c r="U242"/>
      <c r="V242"/>
      <c r="W242"/>
      <c r="X242"/>
      <c r="Y242"/>
      <c r="Z242"/>
      <c r="AA242"/>
      <c r="AB242"/>
      <c r="AC242"/>
      <c r="AD242"/>
      <c r="AE242"/>
      <c r="AF242"/>
      <c r="AG242"/>
      <c r="AH242"/>
      <c r="AI242"/>
    </row>
    <row r="243" spans="3:35" ht="15" x14ac:dyDescent="0.25">
      <c r="C243"/>
      <c r="D243"/>
      <c r="I243"/>
      <c r="J243"/>
      <c r="K243"/>
      <c r="L243"/>
      <c r="M243"/>
      <c r="N243"/>
      <c r="O243"/>
      <c r="P243"/>
      <c r="Q243"/>
      <c r="R243"/>
      <c r="S243"/>
      <c r="T243"/>
      <c r="U243"/>
      <c r="V243"/>
      <c r="W243"/>
      <c r="X243"/>
      <c r="Y243"/>
      <c r="Z243"/>
      <c r="AA243"/>
      <c r="AB243"/>
      <c r="AC243"/>
      <c r="AD243"/>
      <c r="AE243"/>
      <c r="AF243"/>
      <c r="AG243"/>
      <c r="AH243"/>
      <c r="AI243"/>
    </row>
    <row r="244" spans="3:35" ht="15" x14ac:dyDescent="0.25">
      <c r="C244"/>
      <c r="D244"/>
      <c r="I244"/>
      <c r="J244"/>
      <c r="K244"/>
      <c r="L244"/>
      <c r="M244"/>
      <c r="N244"/>
      <c r="O244"/>
      <c r="P244"/>
      <c r="Q244"/>
      <c r="R244"/>
      <c r="S244"/>
      <c r="T244"/>
      <c r="U244"/>
      <c r="V244"/>
      <c r="W244"/>
      <c r="X244"/>
      <c r="Y244"/>
      <c r="Z244"/>
      <c r="AA244"/>
      <c r="AB244"/>
      <c r="AC244"/>
      <c r="AD244"/>
      <c r="AE244"/>
      <c r="AF244"/>
      <c r="AG244"/>
      <c r="AH244"/>
      <c r="AI244"/>
    </row>
    <row r="245" spans="3:35" ht="15" x14ac:dyDescent="0.25">
      <c r="C245"/>
      <c r="D245"/>
      <c r="I245"/>
      <c r="J245"/>
      <c r="K245"/>
      <c r="L245"/>
      <c r="M245"/>
      <c r="N245"/>
      <c r="O245"/>
      <c r="P245"/>
      <c r="Q245"/>
      <c r="R245"/>
      <c r="S245"/>
      <c r="T245"/>
      <c r="U245"/>
      <c r="V245"/>
      <c r="W245"/>
      <c r="X245"/>
      <c r="Y245"/>
      <c r="Z245"/>
      <c r="AA245"/>
      <c r="AB245"/>
      <c r="AC245"/>
      <c r="AD245"/>
      <c r="AE245"/>
      <c r="AF245"/>
      <c r="AG245"/>
      <c r="AH245"/>
      <c r="AI245"/>
    </row>
    <row r="246" spans="3:35" ht="15" x14ac:dyDescent="0.25">
      <c r="C246"/>
      <c r="D246"/>
      <c r="I246"/>
      <c r="J246"/>
      <c r="K246"/>
      <c r="L246"/>
      <c r="M246"/>
      <c r="N246"/>
      <c r="O246"/>
      <c r="P246"/>
      <c r="Q246"/>
      <c r="R246"/>
      <c r="S246"/>
      <c r="T246"/>
      <c r="U246"/>
      <c r="V246"/>
      <c r="W246"/>
      <c r="X246"/>
      <c r="Y246"/>
      <c r="Z246"/>
      <c r="AA246"/>
      <c r="AB246"/>
      <c r="AC246"/>
      <c r="AD246"/>
      <c r="AE246"/>
      <c r="AF246"/>
      <c r="AG246"/>
      <c r="AH246"/>
      <c r="AI246"/>
    </row>
    <row r="247" spans="3:35" ht="15" x14ac:dyDescent="0.25">
      <c r="C247"/>
      <c r="D247"/>
      <c r="I247"/>
      <c r="J247"/>
      <c r="K247"/>
      <c r="L247"/>
      <c r="M247"/>
      <c r="N247"/>
      <c r="O247"/>
      <c r="P247"/>
      <c r="Q247"/>
      <c r="R247"/>
      <c r="S247"/>
      <c r="T247"/>
      <c r="U247"/>
      <c r="V247"/>
      <c r="W247"/>
      <c r="X247"/>
      <c r="Y247"/>
      <c r="Z247"/>
      <c r="AA247"/>
      <c r="AB247"/>
      <c r="AC247"/>
      <c r="AD247"/>
      <c r="AE247"/>
      <c r="AF247"/>
      <c r="AG247"/>
      <c r="AH247"/>
      <c r="AI247"/>
    </row>
    <row r="248" spans="3:35" ht="15" x14ac:dyDescent="0.25">
      <c r="C248"/>
      <c r="D248"/>
      <c r="I248"/>
      <c r="J248"/>
      <c r="K248"/>
      <c r="L248"/>
      <c r="M248"/>
      <c r="N248"/>
      <c r="O248"/>
      <c r="P248"/>
      <c r="Q248"/>
      <c r="R248"/>
      <c r="S248"/>
      <c r="T248"/>
      <c r="U248"/>
      <c r="V248"/>
      <c r="W248"/>
      <c r="X248"/>
      <c r="Y248"/>
      <c r="Z248"/>
      <c r="AA248"/>
      <c r="AB248"/>
      <c r="AC248"/>
      <c r="AD248"/>
      <c r="AE248"/>
      <c r="AF248"/>
      <c r="AG248"/>
      <c r="AH248"/>
      <c r="AI248"/>
    </row>
    <row r="249" spans="3:35" ht="15" x14ac:dyDescent="0.25">
      <c r="C249"/>
      <c r="D249"/>
      <c r="I249"/>
      <c r="J249"/>
      <c r="K249"/>
      <c r="L249"/>
      <c r="M249"/>
      <c r="N249"/>
      <c r="O249"/>
      <c r="P249"/>
      <c r="Q249"/>
      <c r="R249"/>
      <c r="S249"/>
      <c r="T249"/>
      <c r="U249"/>
      <c r="V249"/>
      <c r="W249"/>
      <c r="X249"/>
      <c r="Y249"/>
      <c r="Z249"/>
      <c r="AA249"/>
      <c r="AB249"/>
      <c r="AC249"/>
      <c r="AD249"/>
      <c r="AE249"/>
      <c r="AF249"/>
      <c r="AG249"/>
      <c r="AH249"/>
      <c r="AI249"/>
    </row>
    <row r="250" spans="3:35" ht="15" x14ac:dyDescent="0.25">
      <c r="C250"/>
      <c r="D250"/>
      <c r="I250"/>
      <c r="J250"/>
      <c r="K250"/>
      <c r="L250"/>
      <c r="M250"/>
      <c r="N250"/>
      <c r="O250"/>
      <c r="P250"/>
      <c r="Q250"/>
      <c r="R250"/>
      <c r="S250"/>
      <c r="T250"/>
      <c r="U250"/>
      <c r="V250"/>
      <c r="W250"/>
      <c r="X250"/>
      <c r="Y250"/>
      <c r="Z250"/>
      <c r="AA250"/>
      <c r="AB250"/>
      <c r="AC250"/>
      <c r="AD250"/>
      <c r="AE250"/>
      <c r="AF250"/>
      <c r="AG250"/>
      <c r="AH250"/>
      <c r="AI250"/>
    </row>
    <row r="251" spans="3:35" ht="15" x14ac:dyDescent="0.25">
      <c r="C251"/>
      <c r="D251"/>
      <c r="I251"/>
      <c r="J251"/>
      <c r="K251"/>
      <c r="L251"/>
      <c r="M251"/>
      <c r="N251"/>
      <c r="O251"/>
      <c r="P251"/>
      <c r="Q251"/>
      <c r="R251"/>
      <c r="S251"/>
      <c r="T251"/>
      <c r="U251"/>
      <c r="V251"/>
      <c r="W251"/>
      <c r="X251"/>
      <c r="Y251"/>
      <c r="Z251"/>
      <c r="AA251"/>
      <c r="AB251"/>
      <c r="AC251"/>
      <c r="AD251"/>
      <c r="AE251"/>
      <c r="AF251"/>
      <c r="AG251"/>
      <c r="AH251"/>
      <c r="AI251"/>
    </row>
    <row r="252" spans="3:35" ht="15" x14ac:dyDescent="0.25">
      <c r="C252"/>
      <c r="D252"/>
      <c r="I252"/>
      <c r="J252"/>
      <c r="K252"/>
      <c r="L252"/>
      <c r="M252"/>
      <c r="N252"/>
      <c r="O252"/>
      <c r="P252"/>
      <c r="Q252"/>
      <c r="R252"/>
      <c r="S252"/>
      <c r="T252"/>
      <c r="U252"/>
      <c r="V252"/>
      <c r="W252"/>
      <c r="X252"/>
      <c r="Y252"/>
      <c r="Z252"/>
      <c r="AA252"/>
      <c r="AB252"/>
      <c r="AC252"/>
      <c r="AD252"/>
      <c r="AE252"/>
      <c r="AF252"/>
      <c r="AG252"/>
      <c r="AH252"/>
      <c r="AI252"/>
    </row>
    <row r="253" spans="3:35" ht="15" x14ac:dyDescent="0.25">
      <c r="C253"/>
      <c r="D253"/>
      <c r="I253"/>
      <c r="J253"/>
      <c r="K253"/>
      <c r="L253"/>
      <c r="M253"/>
      <c r="N253"/>
      <c r="O253"/>
      <c r="P253"/>
      <c r="Q253"/>
      <c r="R253"/>
      <c r="S253"/>
      <c r="T253"/>
      <c r="U253"/>
      <c r="V253"/>
      <c r="W253"/>
      <c r="X253"/>
      <c r="Y253"/>
      <c r="Z253"/>
      <c r="AA253"/>
      <c r="AB253"/>
      <c r="AC253"/>
      <c r="AD253"/>
      <c r="AE253"/>
      <c r="AF253"/>
      <c r="AG253"/>
      <c r="AH253"/>
      <c r="AI253"/>
    </row>
    <row r="254" spans="3:35" ht="15" x14ac:dyDescent="0.25">
      <c r="C254"/>
      <c r="D254"/>
      <c r="I254"/>
      <c r="J254"/>
      <c r="K254"/>
      <c r="L254"/>
      <c r="M254"/>
      <c r="N254"/>
      <c r="O254"/>
      <c r="P254"/>
      <c r="Q254"/>
      <c r="R254"/>
      <c r="S254"/>
      <c r="T254"/>
      <c r="U254"/>
      <c r="V254"/>
      <c r="W254"/>
      <c r="X254"/>
      <c r="Y254"/>
      <c r="Z254"/>
      <c r="AA254"/>
      <c r="AB254"/>
      <c r="AC254"/>
      <c r="AD254"/>
      <c r="AE254"/>
      <c r="AF254"/>
      <c r="AG254"/>
      <c r="AH254"/>
      <c r="AI254"/>
    </row>
    <row r="255" spans="3:35" ht="15" x14ac:dyDescent="0.25">
      <c r="C255"/>
      <c r="D255"/>
      <c r="I255"/>
      <c r="J255"/>
      <c r="K255"/>
      <c r="L255"/>
      <c r="M255"/>
      <c r="N255"/>
      <c r="O255"/>
      <c r="P255"/>
      <c r="Q255"/>
      <c r="R255"/>
      <c r="S255"/>
      <c r="T255"/>
      <c r="U255"/>
      <c r="V255"/>
      <c r="W255"/>
      <c r="X255"/>
      <c r="Y255"/>
      <c r="Z255"/>
      <c r="AA255"/>
      <c r="AB255"/>
      <c r="AC255"/>
      <c r="AD255"/>
      <c r="AE255"/>
      <c r="AF255"/>
      <c r="AG255"/>
      <c r="AH255"/>
      <c r="AI255"/>
    </row>
    <row r="256" spans="3:35" ht="15" x14ac:dyDescent="0.25">
      <c r="C256"/>
      <c r="D256"/>
      <c r="I256"/>
      <c r="J256"/>
      <c r="K256"/>
      <c r="L256"/>
      <c r="M256"/>
      <c r="N256"/>
      <c r="O256"/>
      <c r="P256"/>
      <c r="Q256"/>
      <c r="R256"/>
      <c r="S256"/>
      <c r="T256"/>
      <c r="U256"/>
      <c r="V256"/>
      <c r="W256"/>
      <c r="X256"/>
      <c r="Y256"/>
      <c r="Z256"/>
      <c r="AA256"/>
      <c r="AB256"/>
      <c r="AC256"/>
      <c r="AD256"/>
      <c r="AE256"/>
      <c r="AF256"/>
      <c r="AG256"/>
      <c r="AH256"/>
      <c r="AI256"/>
    </row>
    <row r="257" spans="3:35" ht="15" x14ac:dyDescent="0.25">
      <c r="C257"/>
      <c r="D257"/>
      <c r="I257"/>
      <c r="J257"/>
      <c r="K257"/>
      <c r="L257"/>
      <c r="M257"/>
      <c r="N257"/>
      <c r="O257"/>
      <c r="P257"/>
      <c r="Q257"/>
      <c r="R257"/>
      <c r="S257"/>
      <c r="T257"/>
      <c r="U257"/>
      <c r="V257"/>
      <c r="W257"/>
      <c r="X257"/>
      <c r="Y257"/>
      <c r="Z257"/>
      <c r="AA257"/>
      <c r="AB257"/>
      <c r="AC257"/>
      <c r="AD257"/>
      <c r="AE257"/>
      <c r="AF257"/>
      <c r="AG257"/>
      <c r="AH257"/>
      <c r="AI257"/>
    </row>
    <row r="258" spans="3:35" ht="15" x14ac:dyDescent="0.25">
      <c r="C258"/>
      <c r="D258"/>
      <c r="I258"/>
      <c r="J258"/>
      <c r="K258"/>
      <c r="L258"/>
      <c r="M258"/>
      <c r="N258"/>
      <c r="O258"/>
      <c r="P258"/>
      <c r="Q258"/>
      <c r="R258"/>
      <c r="S258"/>
      <c r="T258"/>
      <c r="U258"/>
      <c r="V258"/>
      <c r="W258"/>
      <c r="X258"/>
      <c r="Y258"/>
      <c r="Z258"/>
      <c r="AA258"/>
      <c r="AB258"/>
      <c r="AC258"/>
      <c r="AD258"/>
      <c r="AE258"/>
      <c r="AF258"/>
      <c r="AG258"/>
      <c r="AH258"/>
      <c r="AI258"/>
    </row>
    <row r="259" spans="3:35" ht="15" x14ac:dyDescent="0.25">
      <c r="C259"/>
      <c r="D259"/>
      <c r="I259"/>
      <c r="J259"/>
      <c r="K259"/>
      <c r="L259"/>
      <c r="M259"/>
      <c r="N259"/>
      <c r="O259"/>
      <c r="P259"/>
      <c r="Q259"/>
      <c r="R259"/>
      <c r="S259"/>
      <c r="T259"/>
      <c r="U259"/>
      <c r="V259"/>
      <c r="W259"/>
      <c r="X259"/>
      <c r="Y259"/>
      <c r="Z259"/>
      <c r="AA259"/>
      <c r="AB259"/>
      <c r="AC259"/>
      <c r="AD259"/>
      <c r="AE259"/>
      <c r="AF259"/>
      <c r="AG259"/>
      <c r="AH259"/>
      <c r="AI259"/>
    </row>
    <row r="260" spans="3:35" ht="15" x14ac:dyDescent="0.25">
      <c r="C260"/>
      <c r="D260"/>
      <c r="I260"/>
      <c r="J260"/>
      <c r="K260"/>
      <c r="L260"/>
      <c r="M260"/>
      <c r="N260"/>
      <c r="O260"/>
      <c r="P260"/>
      <c r="Q260"/>
      <c r="R260"/>
      <c r="S260"/>
      <c r="T260"/>
      <c r="U260"/>
      <c r="V260"/>
      <c r="W260"/>
      <c r="X260"/>
      <c r="Y260"/>
      <c r="Z260"/>
      <c r="AA260"/>
      <c r="AB260"/>
      <c r="AC260"/>
      <c r="AD260"/>
      <c r="AE260"/>
      <c r="AF260"/>
      <c r="AG260"/>
      <c r="AH260"/>
      <c r="AI260"/>
    </row>
    <row r="261" spans="3:35" ht="15" x14ac:dyDescent="0.25">
      <c r="C261"/>
      <c r="D261"/>
      <c r="I261"/>
      <c r="J261"/>
      <c r="K261"/>
      <c r="L261"/>
      <c r="M261"/>
      <c r="N261"/>
      <c r="O261"/>
      <c r="P261"/>
      <c r="Q261"/>
      <c r="R261"/>
      <c r="S261"/>
      <c r="T261"/>
      <c r="U261"/>
      <c r="V261"/>
      <c r="W261"/>
      <c r="X261"/>
      <c r="Y261"/>
      <c r="Z261"/>
      <c r="AA261"/>
      <c r="AB261"/>
      <c r="AC261"/>
      <c r="AD261"/>
      <c r="AE261"/>
      <c r="AF261"/>
      <c r="AG261"/>
      <c r="AH261"/>
      <c r="AI261"/>
    </row>
    <row r="262" spans="3:35" ht="15" x14ac:dyDescent="0.25">
      <c r="C262"/>
      <c r="D262"/>
      <c r="I262"/>
      <c r="J262"/>
      <c r="K262"/>
      <c r="L262"/>
      <c r="M262"/>
      <c r="N262"/>
      <c r="O262"/>
      <c r="P262"/>
      <c r="Q262"/>
      <c r="R262"/>
      <c r="S262"/>
      <c r="T262"/>
      <c r="U262"/>
      <c r="V262"/>
      <c r="W262"/>
      <c r="X262"/>
      <c r="Y262"/>
      <c r="Z262"/>
      <c r="AA262"/>
      <c r="AB262"/>
      <c r="AC262"/>
      <c r="AD262"/>
      <c r="AE262"/>
      <c r="AF262"/>
      <c r="AG262"/>
      <c r="AH262"/>
      <c r="AI262"/>
    </row>
    <row r="263" spans="3:35" ht="15" x14ac:dyDescent="0.25">
      <c r="C263"/>
      <c r="D263"/>
      <c r="I263"/>
      <c r="J263"/>
      <c r="K263"/>
      <c r="L263"/>
      <c r="M263"/>
      <c r="N263"/>
      <c r="O263"/>
      <c r="P263"/>
      <c r="Q263"/>
      <c r="R263"/>
      <c r="S263"/>
      <c r="T263"/>
      <c r="U263"/>
      <c r="V263"/>
      <c r="W263"/>
      <c r="X263"/>
      <c r="Y263"/>
      <c r="Z263"/>
      <c r="AA263"/>
      <c r="AB263"/>
      <c r="AC263"/>
      <c r="AD263"/>
      <c r="AE263"/>
      <c r="AF263"/>
      <c r="AG263"/>
      <c r="AH263"/>
      <c r="AI263"/>
    </row>
    <row r="264" spans="3:35" ht="15" x14ac:dyDescent="0.25">
      <c r="C264"/>
      <c r="D264"/>
      <c r="I264"/>
      <c r="J264"/>
      <c r="K264"/>
      <c r="L264"/>
      <c r="M264"/>
      <c r="N264"/>
      <c r="O264"/>
      <c r="P264"/>
      <c r="Q264"/>
      <c r="R264"/>
      <c r="S264"/>
      <c r="T264"/>
      <c r="U264"/>
      <c r="V264"/>
      <c r="W264"/>
      <c r="X264"/>
      <c r="Y264"/>
      <c r="Z264"/>
      <c r="AA264"/>
      <c r="AB264"/>
      <c r="AC264"/>
      <c r="AD264"/>
      <c r="AE264"/>
      <c r="AF264"/>
      <c r="AG264"/>
      <c r="AH264"/>
      <c r="AI264"/>
    </row>
    <row r="265" spans="3:35" ht="15" x14ac:dyDescent="0.25">
      <c r="C265"/>
      <c r="D265"/>
      <c r="I265"/>
      <c r="J265"/>
      <c r="K265"/>
      <c r="L265"/>
      <c r="M265"/>
      <c r="N265"/>
      <c r="O265"/>
      <c r="P265"/>
      <c r="Q265"/>
      <c r="R265"/>
      <c r="S265"/>
      <c r="T265"/>
      <c r="U265"/>
      <c r="V265"/>
      <c r="W265"/>
      <c r="X265"/>
      <c r="Y265"/>
      <c r="Z265"/>
      <c r="AA265"/>
      <c r="AB265"/>
      <c r="AC265"/>
      <c r="AD265"/>
      <c r="AE265"/>
      <c r="AF265"/>
      <c r="AG265"/>
      <c r="AH265"/>
      <c r="AI265"/>
    </row>
    <row r="266" spans="3:35" ht="15" x14ac:dyDescent="0.25">
      <c r="C266"/>
      <c r="D266"/>
      <c r="I266"/>
      <c r="J266"/>
      <c r="K266"/>
      <c r="L266"/>
      <c r="M266"/>
      <c r="N266"/>
      <c r="O266"/>
      <c r="P266"/>
      <c r="Q266"/>
      <c r="R266"/>
      <c r="S266"/>
      <c r="T266"/>
      <c r="U266"/>
      <c r="V266"/>
      <c r="W266"/>
      <c r="X266"/>
      <c r="Y266"/>
      <c r="Z266"/>
      <c r="AA266"/>
      <c r="AB266"/>
      <c r="AC266"/>
      <c r="AD266"/>
      <c r="AE266"/>
      <c r="AF266"/>
      <c r="AG266"/>
      <c r="AH266"/>
      <c r="AI266"/>
    </row>
    <row r="267" spans="3:35" ht="15" x14ac:dyDescent="0.25">
      <c r="C267"/>
      <c r="D267"/>
      <c r="I267"/>
      <c r="J267"/>
      <c r="K267"/>
      <c r="L267"/>
      <c r="M267"/>
      <c r="N267"/>
      <c r="O267"/>
      <c r="P267"/>
      <c r="Q267"/>
      <c r="R267"/>
      <c r="S267"/>
      <c r="T267"/>
      <c r="U267"/>
      <c r="V267"/>
      <c r="W267"/>
      <c r="X267"/>
      <c r="Y267"/>
      <c r="Z267"/>
      <c r="AA267"/>
      <c r="AB267"/>
      <c r="AC267"/>
      <c r="AD267"/>
      <c r="AE267"/>
      <c r="AF267"/>
      <c r="AG267"/>
      <c r="AH267"/>
      <c r="AI267"/>
    </row>
    <row r="268" spans="3:35" ht="15" x14ac:dyDescent="0.25">
      <c r="C268"/>
      <c r="D268"/>
      <c r="I268"/>
      <c r="J268"/>
      <c r="K268"/>
      <c r="L268"/>
      <c r="M268"/>
      <c r="N268"/>
      <c r="O268"/>
      <c r="P268"/>
      <c r="Q268"/>
      <c r="R268"/>
      <c r="S268"/>
      <c r="T268"/>
      <c r="U268"/>
      <c r="V268"/>
      <c r="W268"/>
      <c r="X268"/>
      <c r="Y268"/>
      <c r="Z268"/>
      <c r="AA268"/>
      <c r="AB268"/>
      <c r="AC268"/>
      <c r="AD268"/>
      <c r="AE268"/>
      <c r="AF268"/>
      <c r="AG268"/>
      <c r="AH268"/>
      <c r="AI268"/>
    </row>
    <row r="269" spans="3:35" ht="15" x14ac:dyDescent="0.25">
      <c r="C269"/>
      <c r="D269"/>
      <c r="I269"/>
      <c r="J269"/>
      <c r="K269"/>
      <c r="L269"/>
      <c r="M269"/>
      <c r="N269"/>
      <c r="O269"/>
      <c r="P269"/>
      <c r="Q269"/>
      <c r="R269"/>
      <c r="S269"/>
      <c r="T269"/>
      <c r="U269"/>
      <c r="V269"/>
      <c r="W269"/>
      <c r="X269"/>
      <c r="Y269"/>
      <c r="Z269"/>
      <c r="AA269"/>
      <c r="AB269"/>
      <c r="AC269"/>
      <c r="AD269"/>
      <c r="AE269"/>
      <c r="AF269"/>
      <c r="AG269"/>
      <c r="AH269"/>
      <c r="AI269"/>
    </row>
    <row r="270" spans="3:35" ht="15" x14ac:dyDescent="0.25">
      <c r="C270"/>
      <c r="D270"/>
      <c r="I270"/>
      <c r="J270"/>
      <c r="K270"/>
      <c r="L270"/>
      <c r="M270"/>
      <c r="N270"/>
      <c r="O270"/>
      <c r="P270"/>
      <c r="Q270"/>
      <c r="R270"/>
      <c r="S270"/>
      <c r="T270"/>
      <c r="U270"/>
      <c r="V270"/>
      <c r="W270"/>
      <c r="X270"/>
      <c r="Y270"/>
      <c r="Z270"/>
      <c r="AA270"/>
      <c r="AB270"/>
      <c r="AC270"/>
      <c r="AD270"/>
      <c r="AE270"/>
      <c r="AF270"/>
      <c r="AG270"/>
      <c r="AH270"/>
      <c r="AI270"/>
    </row>
    <row r="271" spans="3:35" ht="15" x14ac:dyDescent="0.25">
      <c r="C271"/>
      <c r="D271"/>
      <c r="I271"/>
      <c r="J271"/>
      <c r="K271"/>
      <c r="L271"/>
      <c r="M271"/>
      <c r="N271"/>
      <c r="O271"/>
      <c r="P271"/>
      <c r="Q271"/>
      <c r="R271"/>
      <c r="S271"/>
      <c r="T271"/>
      <c r="U271"/>
      <c r="V271"/>
      <c r="W271"/>
      <c r="X271"/>
      <c r="Y271"/>
      <c r="Z271"/>
      <c r="AA271"/>
      <c r="AB271"/>
      <c r="AC271"/>
      <c r="AD271"/>
      <c r="AE271"/>
      <c r="AF271"/>
      <c r="AG271"/>
      <c r="AH271"/>
      <c r="AI271"/>
    </row>
    <row r="272" spans="3:35" ht="15" x14ac:dyDescent="0.25">
      <c r="C272"/>
      <c r="D272"/>
      <c r="I272"/>
      <c r="J272"/>
      <c r="K272"/>
      <c r="L272"/>
      <c r="M272"/>
      <c r="N272"/>
      <c r="O272"/>
      <c r="P272"/>
      <c r="Q272"/>
      <c r="R272"/>
      <c r="S272"/>
      <c r="T272"/>
      <c r="U272"/>
      <c r="V272"/>
      <c r="W272"/>
      <c r="X272"/>
      <c r="Y272"/>
      <c r="Z272"/>
      <c r="AA272"/>
      <c r="AB272"/>
      <c r="AC272"/>
      <c r="AD272"/>
      <c r="AE272"/>
      <c r="AF272"/>
      <c r="AG272"/>
      <c r="AH272"/>
      <c r="AI272"/>
    </row>
    <row r="273" spans="3:35" ht="15" x14ac:dyDescent="0.25">
      <c r="C273"/>
      <c r="D273"/>
      <c r="I273"/>
      <c r="J273"/>
      <c r="K273"/>
      <c r="L273"/>
      <c r="M273"/>
      <c r="N273"/>
      <c r="O273"/>
      <c r="P273"/>
      <c r="Q273"/>
      <c r="R273"/>
      <c r="S273"/>
      <c r="T273"/>
      <c r="U273"/>
      <c r="V273"/>
      <c r="W273"/>
      <c r="X273"/>
      <c r="Y273"/>
      <c r="Z273"/>
      <c r="AA273"/>
      <c r="AB273"/>
      <c r="AC273"/>
      <c r="AD273"/>
      <c r="AE273"/>
      <c r="AF273"/>
      <c r="AG273"/>
      <c r="AH273"/>
      <c r="AI273"/>
    </row>
    <row r="274" spans="3:35" ht="15" x14ac:dyDescent="0.25">
      <c r="C274"/>
      <c r="D274"/>
      <c r="I274"/>
      <c r="J274"/>
      <c r="K274"/>
      <c r="L274"/>
      <c r="M274"/>
      <c r="N274"/>
      <c r="O274"/>
      <c r="P274"/>
      <c r="Q274"/>
      <c r="R274"/>
      <c r="S274"/>
      <c r="T274"/>
      <c r="U274"/>
      <c r="V274"/>
      <c r="W274"/>
      <c r="X274"/>
      <c r="Y274"/>
      <c r="Z274"/>
      <c r="AA274"/>
      <c r="AB274"/>
      <c r="AC274"/>
      <c r="AD274"/>
      <c r="AE274"/>
      <c r="AF274"/>
      <c r="AG274"/>
      <c r="AH274"/>
      <c r="AI274"/>
    </row>
    <row r="275" spans="3:35" ht="15" x14ac:dyDescent="0.25">
      <c r="C275"/>
      <c r="D275"/>
      <c r="I275"/>
      <c r="J275"/>
      <c r="K275"/>
      <c r="L275"/>
      <c r="M275"/>
      <c r="N275"/>
      <c r="O275"/>
      <c r="P275"/>
      <c r="Q275"/>
      <c r="R275"/>
      <c r="S275"/>
      <c r="T275"/>
      <c r="U275"/>
      <c r="V275"/>
      <c r="W275"/>
      <c r="X275"/>
      <c r="Y275"/>
      <c r="Z275"/>
      <c r="AA275"/>
      <c r="AB275"/>
      <c r="AC275"/>
      <c r="AD275"/>
      <c r="AE275"/>
      <c r="AF275"/>
      <c r="AG275"/>
      <c r="AH275"/>
      <c r="AI275"/>
    </row>
    <row r="276" spans="3:35" ht="15" x14ac:dyDescent="0.25">
      <c r="C276"/>
      <c r="D276"/>
      <c r="I276"/>
      <c r="J276"/>
      <c r="K276"/>
      <c r="L276"/>
      <c r="M276"/>
      <c r="N276"/>
      <c r="O276"/>
      <c r="P276"/>
      <c r="Q276"/>
      <c r="R276"/>
      <c r="S276"/>
      <c r="T276"/>
      <c r="U276"/>
      <c r="V276"/>
      <c r="W276"/>
      <c r="X276"/>
      <c r="Y276"/>
      <c r="Z276"/>
      <c r="AA276"/>
      <c r="AB276"/>
      <c r="AC276"/>
      <c r="AD276"/>
      <c r="AE276"/>
      <c r="AF276"/>
      <c r="AG276"/>
      <c r="AH276"/>
      <c r="AI276"/>
    </row>
    <row r="277" spans="3:35" ht="15" x14ac:dyDescent="0.25">
      <c r="C277"/>
      <c r="D277"/>
      <c r="I277"/>
      <c r="J277"/>
      <c r="K277"/>
      <c r="L277"/>
      <c r="M277"/>
      <c r="N277"/>
      <c r="O277"/>
      <c r="P277"/>
      <c r="Q277"/>
      <c r="R277"/>
      <c r="S277"/>
      <c r="T277"/>
      <c r="U277"/>
      <c r="V277"/>
      <c r="W277"/>
      <c r="X277"/>
      <c r="Y277"/>
      <c r="Z277"/>
      <c r="AA277"/>
      <c r="AB277"/>
      <c r="AC277"/>
      <c r="AD277"/>
      <c r="AE277"/>
      <c r="AF277"/>
      <c r="AG277"/>
      <c r="AH277"/>
      <c r="AI277"/>
    </row>
    <row r="278" spans="3:35" ht="15" x14ac:dyDescent="0.25">
      <c r="C278"/>
      <c r="D278"/>
      <c r="I278"/>
      <c r="J278"/>
      <c r="K278"/>
      <c r="L278"/>
      <c r="M278"/>
      <c r="N278"/>
      <c r="O278"/>
      <c r="P278"/>
      <c r="Q278"/>
      <c r="R278"/>
      <c r="S278"/>
      <c r="T278"/>
      <c r="U278"/>
      <c r="V278"/>
      <c r="W278"/>
      <c r="X278"/>
      <c r="Y278"/>
      <c r="Z278"/>
      <c r="AA278"/>
      <c r="AB278"/>
      <c r="AC278"/>
      <c r="AD278"/>
      <c r="AE278"/>
      <c r="AF278"/>
      <c r="AG278"/>
      <c r="AH278"/>
      <c r="AI278"/>
    </row>
    <row r="279" spans="3:35" ht="15" x14ac:dyDescent="0.25">
      <c r="C279"/>
      <c r="D279"/>
      <c r="I279"/>
      <c r="J279"/>
      <c r="K279"/>
      <c r="L279"/>
      <c r="M279"/>
      <c r="N279"/>
      <c r="O279"/>
      <c r="P279"/>
      <c r="Q279"/>
      <c r="R279"/>
      <c r="S279"/>
      <c r="T279"/>
      <c r="U279"/>
      <c r="V279"/>
      <c r="W279"/>
      <c r="X279"/>
      <c r="Y279"/>
      <c r="Z279"/>
      <c r="AA279"/>
      <c r="AB279"/>
      <c r="AC279"/>
      <c r="AD279"/>
      <c r="AE279"/>
      <c r="AF279"/>
      <c r="AG279"/>
      <c r="AH279"/>
      <c r="AI279"/>
    </row>
    <row r="280" spans="3:35" ht="15" x14ac:dyDescent="0.25">
      <c r="C280"/>
      <c r="D280"/>
      <c r="I280"/>
      <c r="J280"/>
      <c r="K280"/>
      <c r="L280"/>
      <c r="M280"/>
      <c r="N280"/>
      <c r="O280"/>
      <c r="P280"/>
      <c r="Q280"/>
      <c r="R280"/>
      <c r="S280"/>
      <c r="T280"/>
      <c r="U280"/>
      <c r="V280"/>
      <c r="W280"/>
      <c r="X280"/>
      <c r="Y280"/>
      <c r="Z280"/>
      <c r="AA280"/>
      <c r="AB280"/>
      <c r="AC280"/>
      <c r="AD280"/>
      <c r="AE280"/>
      <c r="AF280"/>
      <c r="AG280"/>
      <c r="AH280"/>
      <c r="AI280"/>
    </row>
    <row r="281" spans="3:35" ht="15" x14ac:dyDescent="0.25">
      <c r="C281"/>
      <c r="D281"/>
      <c r="I281"/>
      <c r="J281"/>
      <c r="K281"/>
      <c r="L281"/>
      <c r="M281"/>
      <c r="N281"/>
      <c r="O281"/>
      <c r="P281"/>
      <c r="Q281"/>
      <c r="R281"/>
      <c r="S281"/>
      <c r="T281"/>
      <c r="U281"/>
      <c r="V281"/>
      <c r="W281"/>
      <c r="X281"/>
      <c r="Y281"/>
      <c r="Z281"/>
      <c r="AA281"/>
      <c r="AB281"/>
      <c r="AC281"/>
      <c r="AD281"/>
      <c r="AE281"/>
      <c r="AF281"/>
      <c r="AG281"/>
      <c r="AH281"/>
      <c r="AI281"/>
    </row>
    <row r="282" spans="3:35" ht="15" x14ac:dyDescent="0.25">
      <c r="C282"/>
      <c r="D282"/>
      <c r="I282"/>
      <c r="J282"/>
      <c r="K282"/>
      <c r="L282"/>
      <c r="M282"/>
      <c r="N282"/>
      <c r="O282"/>
      <c r="P282"/>
      <c r="Q282"/>
      <c r="R282"/>
      <c r="S282"/>
      <c r="T282"/>
      <c r="U282"/>
      <c r="V282"/>
      <c r="W282"/>
      <c r="X282"/>
      <c r="Y282"/>
      <c r="Z282"/>
      <c r="AA282"/>
      <c r="AB282"/>
      <c r="AC282"/>
      <c r="AD282"/>
      <c r="AE282"/>
      <c r="AF282"/>
      <c r="AG282"/>
      <c r="AH282"/>
      <c r="AI282"/>
    </row>
    <row r="283" spans="3:35" ht="15" x14ac:dyDescent="0.25">
      <c r="C283"/>
      <c r="D283"/>
      <c r="I283"/>
      <c r="J283"/>
      <c r="K283"/>
      <c r="L283"/>
      <c r="M283"/>
      <c r="N283"/>
      <c r="O283"/>
      <c r="P283"/>
      <c r="Q283"/>
      <c r="R283"/>
      <c r="S283"/>
      <c r="T283"/>
      <c r="U283"/>
      <c r="V283"/>
      <c r="W283"/>
      <c r="X283"/>
      <c r="Y283"/>
      <c r="Z283"/>
      <c r="AA283"/>
      <c r="AB283"/>
      <c r="AC283"/>
      <c r="AD283"/>
      <c r="AE283"/>
      <c r="AF283"/>
      <c r="AG283"/>
      <c r="AH283"/>
      <c r="AI283"/>
    </row>
    <row r="284" spans="3:35" ht="15" x14ac:dyDescent="0.25">
      <c r="C284"/>
      <c r="D284"/>
      <c r="I284"/>
      <c r="J284"/>
      <c r="K284"/>
      <c r="L284"/>
      <c r="M284"/>
      <c r="N284"/>
      <c r="O284"/>
      <c r="P284"/>
      <c r="Q284"/>
      <c r="R284"/>
      <c r="S284"/>
      <c r="T284"/>
      <c r="U284"/>
      <c r="V284"/>
      <c r="W284"/>
      <c r="X284"/>
      <c r="Y284"/>
      <c r="Z284"/>
      <c r="AA284"/>
      <c r="AB284"/>
      <c r="AC284"/>
      <c r="AD284"/>
      <c r="AE284"/>
      <c r="AF284"/>
      <c r="AG284"/>
      <c r="AH284"/>
      <c r="AI284"/>
    </row>
    <row r="285" spans="3:35" ht="15" x14ac:dyDescent="0.25">
      <c r="C285"/>
      <c r="D285"/>
      <c r="I285"/>
      <c r="J285"/>
      <c r="K285"/>
      <c r="L285"/>
      <c r="M285"/>
      <c r="N285"/>
      <c r="O285"/>
      <c r="P285"/>
      <c r="Q285"/>
      <c r="R285"/>
      <c r="S285"/>
      <c r="T285"/>
      <c r="U285"/>
      <c r="V285"/>
      <c r="W285"/>
      <c r="X285"/>
      <c r="Y285"/>
      <c r="Z285"/>
      <c r="AA285"/>
      <c r="AB285"/>
      <c r="AC285"/>
      <c r="AD285"/>
      <c r="AE285"/>
      <c r="AF285"/>
      <c r="AG285"/>
      <c r="AH285"/>
      <c r="AI285"/>
    </row>
    <row r="286" spans="3:35" ht="15" x14ac:dyDescent="0.25">
      <c r="C286"/>
      <c r="D286"/>
      <c r="I286"/>
      <c r="J286"/>
      <c r="K286"/>
      <c r="L286"/>
      <c r="M286"/>
      <c r="N286"/>
      <c r="O286"/>
      <c r="P286"/>
      <c r="Q286"/>
      <c r="R286"/>
      <c r="S286"/>
      <c r="T286"/>
      <c r="U286"/>
      <c r="V286"/>
      <c r="W286"/>
      <c r="X286"/>
      <c r="Y286"/>
      <c r="Z286"/>
      <c r="AA286"/>
      <c r="AB286"/>
      <c r="AC286"/>
      <c r="AD286"/>
      <c r="AE286"/>
      <c r="AF286"/>
      <c r="AG286"/>
      <c r="AH286"/>
      <c r="AI286"/>
    </row>
    <row r="287" spans="3:35" ht="15" x14ac:dyDescent="0.25">
      <c r="C287"/>
      <c r="D287"/>
      <c r="I287"/>
      <c r="J287"/>
      <c r="K287"/>
      <c r="L287"/>
      <c r="M287"/>
      <c r="N287"/>
      <c r="O287"/>
      <c r="P287"/>
      <c r="Q287"/>
      <c r="R287"/>
      <c r="S287"/>
      <c r="T287"/>
      <c r="U287"/>
      <c r="V287"/>
      <c r="W287"/>
      <c r="X287"/>
      <c r="Y287"/>
      <c r="Z287"/>
      <c r="AA287"/>
      <c r="AB287"/>
      <c r="AC287"/>
      <c r="AD287"/>
      <c r="AE287"/>
      <c r="AF287"/>
      <c r="AG287"/>
      <c r="AH287"/>
      <c r="AI287"/>
    </row>
    <row r="288" spans="3:35" ht="15" x14ac:dyDescent="0.25">
      <c r="C288"/>
      <c r="D288"/>
      <c r="I288"/>
      <c r="J288"/>
      <c r="K288"/>
      <c r="L288"/>
      <c r="M288"/>
      <c r="N288"/>
      <c r="O288"/>
      <c r="P288"/>
      <c r="Q288"/>
      <c r="R288"/>
      <c r="S288"/>
      <c r="T288"/>
      <c r="U288"/>
      <c r="V288"/>
      <c r="W288"/>
      <c r="X288"/>
      <c r="Y288"/>
      <c r="Z288"/>
      <c r="AA288"/>
      <c r="AB288"/>
      <c r="AC288"/>
      <c r="AD288"/>
      <c r="AE288"/>
      <c r="AF288"/>
      <c r="AG288"/>
      <c r="AH288"/>
      <c r="AI288"/>
    </row>
    <row r="289" spans="3:35" ht="15" x14ac:dyDescent="0.25">
      <c r="C289"/>
      <c r="D289"/>
      <c r="I289"/>
      <c r="J289"/>
      <c r="K289"/>
      <c r="L289"/>
      <c r="M289"/>
      <c r="N289"/>
      <c r="O289"/>
      <c r="P289"/>
      <c r="Q289"/>
      <c r="R289"/>
      <c r="S289"/>
      <c r="T289"/>
      <c r="U289"/>
      <c r="V289"/>
      <c r="W289"/>
      <c r="X289"/>
      <c r="Y289"/>
      <c r="Z289"/>
      <c r="AA289"/>
      <c r="AB289"/>
      <c r="AC289"/>
      <c r="AD289"/>
      <c r="AE289"/>
      <c r="AF289"/>
      <c r="AG289"/>
      <c r="AH289"/>
      <c r="AI289"/>
    </row>
    <row r="290" spans="3:35" ht="15" x14ac:dyDescent="0.25">
      <c r="C290"/>
      <c r="D290"/>
      <c r="I290"/>
      <c r="J290"/>
      <c r="K290"/>
      <c r="L290"/>
      <c r="M290"/>
      <c r="N290"/>
      <c r="O290"/>
      <c r="P290"/>
      <c r="Q290"/>
      <c r="R290"/>
      <c r="S290"/>
      <c r="T290"/>
      <c r="U290"/>
      <c r="V290"/>
      <c r="W290"/>
      <c r="X290"/>
      <c r="Y290"/>
      <c r="Z290"/>
      <c r="AA290"/>
      <c r="AB290"/>
      <c r="AC290"/>
      <c r="AD290"/>
      <c r="AE290"/>
      <c r="AF290"/>
      <c r="AG290"/>
      <c r="AH290"/>
      <c r="AI290"/>
    </row>
    <row r="291" spans="3:35" ht="15" x14ac:dyDescent="0.25">
      <c r="C291"/>
      <c r="D291"/>
      <c r="I291"/>
      <c r="J291"/>
      <c r="K291"/>
      <c r="L291"/>
      <c r="M291"/>
      <c r="N291"/>
      <c r="O291"/>
      <c r="P291"/>
      <c r="Q291"/>
      <c r="R291"/>
      <c r="S291"/>
      <c r="T291"/>
      <c r="U291"/>
      <c r="V291"/>
      <c r="W291"/>
      <c r="X291"/>
      <c r="Y291"/>
      <c r="Z291"/>
      <c r="AA291"/>
      <c r="AB291"/>
      <c r="AC291"/>
      <c r="AD291"/>
      <c r="AE291"/>
      <c r="AF291"/>
      <c r="AG291"/>
      <c r="AH291"/>
      <c r="AI291"/>
    </row>
    <row r="292" spans="3:35" ht="15" x14ac:dyDescent="0.25">
      <c r="C292"/>
      <c r="D292"/>
      <c r="I292"/>
      <c r="J292"/>
      <c r="K292"/>
      <c r="L292"/>
      <c r="M292"/>
      <c r="N292"/>
      <c r="O292"/>
      <c r="P292"/>
      <c r="Q292"/>
      <c r="R292"/>
      <c r="S292"/>
      <c r="T292"/>
      <c r="U292"/>
      <c r="V292"/>
      <c r="W292"/>
      <c r="X292"/>
      <c r="Y292"/>
      <c r="Z292"/>
      <c r="AA292"/>
      <c r="AB292"/>
      <c r="AC292"/>
      <c r="AD292"/>
      <c r="AE292"/>
      <c r="AF292"/>
      <c r="AG292"/>
      <c r="AH292"/>
      <c r="AI292"/>
    </row>
    <row r="293" spans="3:35" ht="15" x14ac:dyDescent="0.25">
      <c r="C293"/>
      <c r="D293"/>
      <c r="I293"/>
      <c r="J293"/>
      <c r="K293"/>
      <c r="L293"/>
      <c r="M293"/>
      <c r="N293"/>
      <c r="O293"/>
      <c r="P293"/>
      <c r="Q293"/>
      <c r="R293"/>
      <c r="S293"/>
      <c r="T293"/>
      <c r="U293"/>
      <c r="V293"/>
      <c r="W293"/>
      <c r="X293"/>
      <c r="Y293"/>
      <c r="Z293"/>
      <c r="AA293"/>
      <c r="AB293"/>
      <c r="AC293"/>
      <c r="AD293"/>
      <c r="AE293"/>
      <c r="AF293"/>
      <c r="AG293"/>
      <c r="AH293"/>
      <c r="AI293"/>
    </row>
    <row r="294" spans="3:35" ht="15" x14ac:dyDescent="0.25">
      <c r="C294"/>
      <c r="D294"/>
      <c r="I294"/>
      <c r="J294"/>
      <c r="K294"/>
      <c r="L294"/>
      <c r="M294"/>
      <c r="N294"/>
      <c r="O294"/>
      <c r="P294"/>
      <c r="Q294"/>
      <c r="R294"/>
      <c r="S294"/>
      <c r="T294"/>
      <c r="U294"/>
      <c r="V294"/>
      <c r="W294"/>
      <c r="X294"/>
      <c r="Y294"/>
      <c r="Z294"/>
      <c r="AA294"/>
      <c r="AB294"/>
      <c r="AC294"/>
      <c r="AD294"/>
      <c r="AE294"/>
      <c r="AF294"/>
      <c r="AG294"/>
      <c r="AH294"/>
      <c r="AI294"/>
    </row>
    <row r="295" spans="3:35" ht="15" x14ac:dyDescent="0.25">
      <c r="C295"/>
      <c r="D295"/>
      <c r="I295"/>
      <c r="J295"/>
      <c r="K295"/>
      <c r="L295"/>
      <c r="M295"/>
      <c r="N295"/>
      <c r="O295"/>
      <c r="P295"/>
      <c r="Q295"/>
      <c r="R295"/>
      <c r="S295"/>
      <c r="T295"/>
      <c r="U295"/>
      <c r="V295"/>
      <c r="W295"/>
      <c r="X295"/>
      <c r="Y295"/>
      <c r="Z295"/>
      <c r="AA295"/>
      <c r="AB295"/>
      <c r="AC295"/>
      <c r="AD295"/>
      <c r="AE295"/>
      <c r="AF295"/>
      <c r="AG295"/>
      <c r="AH295"/>
      <c r="AI295"/>
    </row>
    <row r="296" spans="3:35" ht="15" x14ac:dyDescent="0.25">
      <c r="C296"/>
      <c r="D296"/>
      <c r="I296"/>
      <c r="J296"/>
      <c r="K296"/>
      <c r="L296"/>
      <c r="M296"/>
      <c r="N296"/>
      <c r="O296"/>
      <c r="P296"/>
      <c r="Q296"/>
      <c r="R296"/>
      <c r="S296"/>
      <c r="T296"/>
      <c r="U296"/>
      <c r="V296"/>
      <c r="W296"/>
      <c r="X296"/>
      <c r="Y296"/>
      <c r="Z296"/>
      <c r="AA296"/>
      <c r="AB296"/>
      <c r="AC296"/>
      <c r="AD296"/>
      <c r="AE296"/>
      <c r="AF296"/>
      <c r="AG296"/>
      <c r="AH296"/>
      <c r="AI296"/>
    </row>
    <row r="297" spans="3:35" ht="15" x14ac:dyDescent="0.25">
      <c r="C297"/>
      <c r="D297"/>
      <c r="I297"/>
      <c r="J297"/>
      <c r="K297"/>
      <c r="L297"/>
      <c r="M297"/>
      <c r="N297"/>
      <c r="O297"/>
      <c r="P297"/>
      <c r="Q297"/>
      <c r="R297"/>
      <c r="S297"/>
      <c r="T297"/>
      <c r="U297"/>
      <c r="V297"/>
      <c r="W297"/>
      <c r="X297"/>
      <c r="Y297"/>
      <c r="Z297"/>
      <c r="AA297"/>
      <c r="AB297"/>
      <c r="AC297"/>
      <c r="AD297"/>
      <c r="AE297"/>
      <c r="AF297"/>
      <c r="AG297"/>
      <c r="AH297"/>
      <c r="AI297"/>
    </row>
    <row r="298" spans="3:35" ht="15" x14ac:dyDescent="0.25">
      <c r="C298"/>
      <c r="D298"/>
      <c r="I298"/>
      <c r="J298"/>
      <c r="K298"/>
      <c r="L298"/>
      <c r="M298"/>
      <c r="N298"/>
      <c r="O298"/>
      <c r="P298"/>
      <c r="Q298"/>
      <c r="R298"/>
      <c r="S298"/>
      <c r="T298"/>
      <c r="U298"/>
      <c r="V298"/>
      <c r="W298"/>
      <c r="X298"/>
      <c r="Y298"/>
      <c r="Z298"/>
      <c r="AA298"/>
      <c r="AB298"/>
      <c r="AC298"/>
      <c r="AD298"/>
      <c r="AE298"/>
      <c r="AF298"/>
      <c r="AG298"/>
      <c r="AH298"/>
      <c r="AI298"/>
    </row>
    <row r="299" spans="3:35" ht="15" x14ac:dyDescent="0.25">
      <c r="C299"/>
      <c r="D299"/>
      <c r="I299"/>
      <c r="J299"/>
      <c r="K299"/>
      <c r="L299"/>
      <c r="M299"/>
      <c r="N299"/>
      <c r="O299"/>
      <c r="P299"/>
      <c r="Q299"/>
      <c r="R299"/>
      <c r="S299"/>
      <c r="T299"/>
      <c r="U299"/>
      <c r="V299"/>
      <c r="W299"/>
      <c r="X299"/>
      <c r="Y299"/>
      <c r="Z299"/>
      <c r="AA299"/>
      <c r="AB299"/>
      <c r="AC299"/>
      <c r="AD299"/>
      <c r="AE299"/>
      <c r="AF299"/>
      <c r="AG299"/>
      <c r="AH299"/>
      <c r="AI299"/>
    </row>
    <row r="300" spans="3:35" ht="15" x14ac:dyDescent="0.25">
      <c r="C300"/>
      <c r="D300"/>
      <c r="I300"/>
      <c r="J300"/>
      <c r="K300"/>
      <c r="L300"/>
      <c r="M300"/>
      <c r="N300"/>
      <c r="O300"/>
      <c r="P300"/>
      <c r="Q300"/>
      <c r="R300"/>
      <c r="S300"/>
      <c r="T300"/>
      <c r="U300"/>
      <c r="V300"/>
      <c r="W300"/>
      <c r="X300"/>
      <c r="Y300"/>
      <c r="Z300"/>
      <c r="AA300"/>
      <c r="AB300"/>
      <c r="AC300"/>
      <c r="AD300"/>
      <c r="AE300"/>
      <c r="AF300"/>
      <c r="AG300"/>
      <c r="AH300"/>
      <c r="AI300"/>
    </row>
    <row r="301" spans="3:35" ht="15" x14ac:dyDescent="0.25">
      <c r="C301"/>
      <c r="D301"/>
      <c r="I301"/>
      <c r="J301"/>
      <c r="K301"/>
      <c r="L301"/>
      <c r="M301"/>
      <c r="N301"/>
      <c r="O301"/>
      <c r="P301"/>
      <c r="Q301"/>
      <c r="R301"/>
      <c r="S301"/>
      <c r="T301"/>
      <c r="U301"/>
      <c r="V301"/>
      <c r="W301"/>
      <c r="X301"/>
      <c r="Y301"/>
      <c r="Z301"/>
      <c r="AA301"/>
      <c r="AB301"/>
      <c r="AC301"/>
      <c r="AD301"/>
      <c r="AE301"/>
      <c r="AF301"/>
      <c r="AG301"/>
      <c r="AH301"/>
      <c r="AI301"/>
    </row>
    <row r="302" spans="3:35" ht="15" x14ac:dyDescent="0.25">
      <c r="C302"/>
      <c r="D302"/>
      <c r="I302"/>
      <c r="J302"/>
      <c r="K302"/>
      <c r="L302"/>
      <c r="M302"/>
      <c r="N302"/>
      <c r="O302"/>
      <c r="P302"/>
      <c r="Q302"/>
      <c r="R302"/>
      <c r="S302"/>
      <c r="T302"/>
      <c r="U302"/>
      <c r="V302"/>
      <c r="W302"/>
      <c r="X302"/>
      <c r="Y302"/>
      <c r="Z302"/>
      <c r="AA302"/>
      <c r="AB302"/>
      <c r="AC302"/>
      <c r="AD302"/>
      <c r="AE302"/>
      <c r="AF302"/>
      <c r="AG302"/>
      <c r="AH302"/>
      <c r="AI302"/>
    </row>
    <row r="303" spans="3:35" ht="15" x14ac:dyDescent="0.25">
      <c r="C303"/>
      <c r="D303"/>
      <c r="I303"/>
      <c r="J303"/>
      <c r="K303"/>
      <c r="L303"/>
      <c r="M303"/>
      <c r="N303"/>
      <c r="O303"/>
      <c r="P303"/>
      <c r="Q303"/>
      <c r="R303"/>
      <c r="S303"/>
      <c r="T303"/>
      <c r="U303"/>
      <c r="V303"/>
      <c r="W303"/>
      <c r="X303"/>
      <c r="Y303"/>
      <c r="Z303"/>
      <c r="AA303"/>
      <c r="AB303"/>
      <c r="AC303"/>
      <c r="AD303"/>
      <c r="AE303"/>
      <c r="AF303"/>
      <c r="AG303"/>
      <c r="AH303"/>
      <c r="AI303"/>
    </row>
    <row r="304" spans="3:35" ht="15" x14ac:dyDescent="0.25">
      <c r="C304"/>
      <c r="D304"/>
      <c r="I304"/>
      <c r="J304"/>
      <c r="K304"/>
      <c r="L304"/>
      <c r="M304"/>
      <c r="N304"/>
      <c r="O304"/>
      <c r="P304"/>
      <c r="Q304"/>
      <c r="R304"/>
      <c r="S304"/>
      <c r="T304"/>
      <c r="U304"/>
      <c r="V304"/>
      <c r="W304"/>
      <c r="X304"/>
      <c r="Y304"/>
      <c r="Z304"/>
      <c r="AA304"/>
      <c r="AB304"/>
      <c r="AC304"/>
      <c r="AD304"/>
      <c r="AE304"/>
      <c r="AF304"/>
      <c r="AG304"/>
      <c r="AH304"/>
      <c r="AI304"/>
    </row>
    <row r="305" spans="3:35" ht="15" x14ac:dyDescent="0.25">
      <c r="C305"/>
      <c r="D305"/>
      <c r="I305"/>
      <c r="J305"/>
      <c r="K305"/>
      <c r="L305"/>
      <c r="M305"/>
      <c r="N305"/>
      <c r="O305"/>
      <c r="P305"/>
      <c r="Q305"/>
      <c r="R305"/>
      <c r="S305"/>
      <c r="T305"/>
      <c r="U305"/>
      <c r="V305"/>
      <c r="W305"/>
      <c r="X305"/>
      <c r="Y305"/>
      <c r="Z305"/>
      <c r="AA305"/>
      <c r="AB305"/>
      <c r="AC305"/>
      <c r="AD305"/>
      <c r="AE305"/>
      <c r="AF305"/>
      <c r="AG305"/>
      <c r="AH305"/>
      <c r="AI305"/>
    </row>
    <row r="306" spans="3:35" ht="15" x14ac:dyDescent="0.25">
      <c r="C306"/>
      <c r="D306"/>
      <c r="I306"/>
      <c r="J306"/>
      <c r="K306"/>
      <c r="L306"/>
      <c r="M306"/>
      <c r="N306"/>
      <c r="O306"/>
      <c r="P306"/>
      <c r="Q306"/>
      <c r="R306"/>
      <c r="S306"/>
      <c r="T306"/>
      <c r="U306"/>
      <c r="V306"/>
      <c r="W306"/>
      <c r="X306"/>
      <c r="Y306"/>
      <c r="Z306"/>
      <c r="AA306"/>
      <c r="AB306"/>
      <c r="AC306"/>
      <c r="AD306"/>
      <c r="AE306"/>
      <c r="AF306"/>
      <c r="AG306"/>
      <c r="AH306"/>
      <c r="AI306"/>
    </row>
    <row r="307" spans="3:35" ht="15" x14ac:dyDescent="0.25">
      <c r="C307"/>
      <c r="D307"/>
      <c r="I307"/>
      <c r="J307"/>
      <c r="K307"/>
      <c r="L307"/>
      <c r="M307"/>
      <c r="N307"/>
      <c r="O307"/>
      <c r="P307"/>
      <c r="Q307"/>
      <c r="R307"/>
      <c r="S307"/>
      <c r="T307"/>
      <c r="U307"/>
      <c r="V307"/>
      <c r="W307"/>
      <c r="X307"/>
      <c r="Y307"/>
      <c r="Z307"/>
      <c r="AA307"/>
      <c r="AB307"/>
      <c r="AC307"/>
      <c r="AD307"/>
      <c r="AE307"/>
      <c r="AF307"/>
      <c r="AG307"/>
      <c r="AH307"/>
      <c r="AI307"/>
    </row>
    <row r="308" spans="3:35" ht="15" x14ac:dyDescent="0.25">
      <c r="C308"/>
      <c r="D308"/>
      <c r="I308"/>
      <c r="J308"/>
      <c r="K308"/>
      <c r="L308"/>
      <c r="M308"/>
      <c r="N308"/>
      <c r="O308"/>
      <c r="P308"/>
      <c r="Q308"/>
      <c r="R308"/>
      <c r="S308"/>
      <c r="T308"/>
      <c r="U308"/>
      <c r="V308"/>
      <c r="W308"/>
      <c r="X308"/>
      <c r="Y308"/>
      <c r="Z308"/>
      <c r="AA308"/>
      <c r="AB308"/>
      <c r="AC308"/>
      <c r="AD308"/>
      <c r="AE308"/>
      <c r="AF308"/>
      <c r="AG308"/>
      <c r="AH308"/>
      <c r="AI308"/>
    </row>
    <row r="309" spans="3:35" ht="15" x14ac:dyDescent="0.25">
      <c r="C309"/>
      <c r="D309"/>
      <c r="I309"/>
      <c r="J309"/>
      <c r="K309"/>
      <c r="L309"/>
      <c r="M309"/>
      <c r="N309"/>
      <c r="O309"/>
      <c r="P309"/>
      <c r="Q309"/>
      <c r="R309"/>
      <c r="S309"/>
      <c r="T309"/>
      <c r="U309"/>
      <c r="V309"/>
      <c r="W309"/>
      <c r="X309"/>
      <c r="Y309"/>
      <c r="Z309"/>
      <c r="AA309"/>
      <c r="AB309"/>
      <c r="AC309"/>
      <c r="AD309"/>
      <c r="AE309"/>
      <c r="AF309"/>
      <c r="AG309"/>
      <c r="AH309"/>
      <c r="AI309"/>
    </row>
    <row r="310" spans="3:35" ht="15" x14ac:dyDescent="0.25">
      <c r="C310"/>
      <c r="D310"/>
      <c r="I310"/>
      <c r="J310"/>
      <c r="K310"/>
      <c r="L310"/>
      <c r="M310"/>
      <c r="N310"/>
      <c r="O310"/>
      <c r="P310"/>
      <c r="Q310"/>
      <c r="R310"/>
      <c r="S310"/>
      <c r="T310"/>
      <c r="U310"/>
      <c r="V310"/>
      <c r="W310"/>
      <c r="X310"/>
      <c r="Y310"/>
      <c r="Z310"/>
      <c r="AA310"/>
      <c r="AB310"/>
      <c r="AC310"/>
      <c r="AD310"/>
      <c r="AE310"/>
      <c r="AF310"/>
      <c r="AG310"/>
      <c r="AH310"/>
      <c r="AI310"/>
    </row>
    <row r="311" spans="3:35" ht="15" x14ac:dyDescent="0.25">
      <c r="C311"/>
      <c r="D311"/>
      <c r="I311"/>
      <c r="J311"/>
      <c r="K311"/>
      <c r="L311"/>
      <c r="M311"/>
      <c r="N311"/>
      <c r="O311"/>
      <c r="P311"/>
      <c r="Q311"/>
      <c r="R311"/>
      <c r="S311"/>
      <c r="T311"/>
      <c r="U311"/>
      <c r="V311"/>
      <c r="W311"/>
      <c r="X311"/>
      <c r="Y311"/>
      <c r="Z311"/>
      <c r="AA311"/>
      <c r="AB311"/>
      <c r="AC311"/>
      <c r="AD311"/>
      <c r="AE311"/>
      <c r="AF311"/>
      <c r="AG311"/>
      <c r="AH311"/>
      <c r="AI311"/>
    </row>
    <row r="312" spans="3:35" ht="15" x14ac:dyDescent="0.25">
      <c r="C312"/>
      <c r="D312"/>
      <c r="I312"/>
      <c r="J312"/>
      <c r="K312"/>
      <c r="L312"/>
      <c r="M312"/>
      <c r="N312"/>
      <c r="O312"/>
      <c r="P312"/>
      <c r="Q312"/>
      <c r="R312"/>
      <c r="S312"/>
      <c r="T312"/>
      <c r="U312"/>
      <c r="V312"/>
      <c r="W312"/>
      <c r="X312"/>
      <c r="Y312"/>
      <c r="Z312"/>
      <c r="AA312"/>
      <c r="AB312"/>
      <c r="AC312"/>
      <c r="AD312"/>
      <c r="AE312"/>
      <c r="AF312"/>
      <c r="AG312"/>
      <c r="AH312"/>
      <c r="AI312"/>
    </row>
    <row r="313" spans="3:35" ht="15" x14ac:dyDescent="0.25">
      <c r="C313"/>
      <c r="D313"/>
      <c r="I313"/>
      <c r="J313"/>
      <c r="K313"/>
      <c r="L313"/>
      <c r="M313"/>
      <c r="N313"/>
      <c r="O313"/>
      <c r="P313"/>
      <c r="Q313"/>
      <c r="R313"/>
      <c r="S313"/>
      <c r="T313"/>
      <c r="U313"/>
      <c r="V313"/>
      <c r="W313"/>
      <c r="X313"/>
      <c r="Y313"/>
      <c r="Z313"/>
      <c r="AA313"/>
      <c r="AB313"/>
      <c r="AC313"/>
      <c r="AD313"/>
      <c r="AE313"/>
      <c r="AF313"/>
      <c r="AG313"/>
      <c r="AH313"/>
      <c r="AI313"/>
    </row>
    <row r="314" spans="3:35" ht="15" x14ac:dyDescent="0.25">
      <c r="C314"/>
      <c r="D314"/>
      <c r="I314"/>
      <c r="J314"/>
      <c r="K314"/>
      <c r="L314"/>
      <c r="M314"/>
      <c r="N314"/>
      <c r="O314"/>
      <c r="P314"/>
      <c r="Q314"/>
      <c r="R314"/>
      <c r="S314"/>
      <c r="T314"/>
      <c r="U314"/>
      <c r="V314"/>
      <c r="W314"/>
      <c r="X314"/>
      <c r="Y314"/>
      <c r="Z314"/>
      <c r="AA314"/>
      <c r="AB314"/>
      <c r="AC314"/>
      <c r="AD314"/>
      <c r="AE314"/>
      <c r="AF314"/>
      <c r="AG314"/>
      <c r="AH314"/>
      <c r="AI314"/>
    </row>
    <row r="315" spans="3:35" ht="15" x14ac:dyDescent="0.25">
      <c r="C315"/>
      <c r="D315"/>
      <c r="I315"/>
      <c r="J315"/>
      <c r="K315"/>
      <c r="L315"/>
      <c r="M315"/>
      <c r="N315"/>
      <c r="O315"/>
      <c r="P315"/>
      <c r="Q315"/>
      <c r="R315"/>
      <c r="S315"/>
      <c r="T315"/>
      <c r="U315"/>
      <c r="V315"/>
      <c r="W315"/>
      <c r="X315"/>
      <c r="Y315"/>
      <c r="Z315"/>
      <c r="AA315"/>
      <c r="AB315"/>
      <c r="AC315"/>
      <c r="AD315"/>
      <c r="AE315"/>
      <c r="AF315"/>
      <c r="AG315"/>
      <c r="AH315"/>
      <c r="AI315"/>
    </row>
    <row r="316" spans="3:35" ht="15" x14ac:dyDescent="0.25">
      <c r="C316"/>
      <c r="D316"/>
      <c r="I316"/>
      <c r="J316"/>
      <c r="K316"/>
      <c r="L316"/>
      <c r="M316"/>
      <c r="N316"/>
      <c r="O316"/>
      <c r="P316"/>
      <c r="Q316"/>
      <c r="R316"/>
      <c r="S316"/>
      <c r="T316"/>
      <c r="U316"/>
      <c r="V316"/>
      <c r="W316"/>
      <c r="X316"/>
      <c r="Y316"/>
      <c r="Z316"/>
      <c r="AA316"/>
      <c r="AB316"/>
      <c r="AC316"/>
      <c r="AD316"/>
      <c r="AE316"/>
      <c r="AF316"/>
      <c r="AG316"/>
      <c r="AH316"/>
      <c r="AI316"/>
    </row>
    <row r="317" spans="3:35" ht="15" x14ac:dyDescent="0.25">
      <c r="C317"/>
      <c r="D317"/>
      <c r="I317"/>
      <c r="J317"/>
      <c r="K317"/>
      <c r="L317"/>
      <c r="M317"/>
      <c r="N317"/>
      <c r="O317"/>
      <c r="P317"/>
      <c r="Q317"/>
      <c r="R317"/>
      <c r="S317"/>
      <c r="T317"/>
      <c r="U317"/>
      <c r="V317"/>
      <c r="W317"/>
      <c r="X317"/>
      <c r="Y317"/>
      <c r="Z317"/>
      <c r="AA317"/>
      <c r="AB317"/>
      <c r="AC317"/>
      <c r="AD317"/>
      <c r="AE317"/>
      <c r="AF317"/>
      <c r="AG317"/>
      <c r="AH317"/>
      <c r="AI317"/>
    </row>
    <row r="318" spans="3:35" ht="15" x14ac:dyDescent="0.25">
      <c r="C318"/>
      <c r="D318"/>
      <c r="I318"/>
      <c r="J318"/>
      <c r="K318"/>
      <c r="L318"/>
      <c r="M318"/>
      <c r="N318"/>
      <c r="O318"/>
      <c r="P318"/>
      <c r="Q318"/>
      <c r="R318"/>
      <c r="S318"/>
      <c r="T318"/>
      <c r="U318"/>
      <c r="V318"/>
      <c r="W318"/>
      <c r="X318"/>
      <c r="Y318"/>
      <c r="Z318"/>
      <c r="AA318"/>
      <c r="AB318"/>
      <c r="AC318"/>
      <c r="AD318"/>
      <c r="AE318"/>
      <c r="AF318"/>
      <c r="AG318"/>
      <c r="AH318"/>
      <c r="AI318"/>
    </row>
    <row r="319" spans="3:35" ht="15" x14ac:dyDescent="0.25">
      <c r="C319"/>
      <c r="D319"/>
      <c r="I319"/>
      <c r="J319"/>
      <c r="K319"/>
      <c r="L319"/>
      <c r="M319"/>
      <c r="N319"/>
      <c r="O319"/>
      <c r="P319"/>
      <c r="Q319"/>
      <c r="R319"/>
      <c r="S319"/>
      <c r="T319"/>
      <c r="U319"/>
      <c r="V319"/>
      <c r="W319"/>
      <c r="X319"/>
      <c r="Y319"/>
      <c r="Z319"/>
      <c r="AA319"/>
      <c r="AB319"/>
      <c r="AC319"/>
      <c r="AD319"/>
      <c r="AE319"/>
      <c r="AF319"/>
      <c r="AG319"/>
      <c r="AH319"/>
      <c r="AI319"/>
    </row>
    <row r="320" spans="3:35" ht="15" x14ac:dyDescent="0.25">
      <c r="C320"/>
      <c r="D320"/>
      <c r="I320"/>
      <c r="J320"/>
      <c r="K320"/>
      <c r="L320"/>
      <c r="M320"/>
      <c r="N320"/>
      <c r="O320"/>
      <c r="P320"/>
      <c r="Q320"/>
      <c r="R320"/>
      <c r="S320"/>
      <c r="T320"/>
      <c r="U320"/>
      <c r="V320"/>
      <c r="W320"/>
      <c r="X320"/>
      <c r="Y320"/>
      <c r="Z320"/>
      <c r="AA320"/>
      <c r="AB320"/>
      <c r="AC320"/>
      <c r="AD320"/>
      <c r="AE320"/>
      <c r="AF320"/>
      <c r="AG320"/>
      <c r="AH320"/>
      <c r="AI320"/>
    </row>
    <row r="321" spans="3:35" ht="15" x14ac:dyDescent="0.25">
      <c r="C321"/>
      <c r="D321"/>
      <c r="I321"/>
      <c r="J321"/>
      <c r="K321"/>
      <c r="L321"/>
      <c r="M321"/>
      <c r="N321"/>
      <c r="O321"/>
      <c r="P321"/>
      <c r="Q321"/>
      <c r="R321"/>
      <c r="S321"/>
      <c r="T321"/>
      <c r="U321"/>
      <c r="V321"/>
      <c r="W321"/>
      <c r="X321"/>
      <c r="Y321"/>
      <c r="Z321"/>
      <c r="AA321"/>
      <c r="AB321"/>
      <c r="AC321"/>
      <c r="AD321"/>
      <c r="AE321"/>
      <c r="AF321"/>
      <c r="AG321"/>
      <c r="AH321"/>
      <c r="AI321"/>
    </row>
    <row r="322" spans="3:35" ht="15" x14ac:dyDescent="0.25">
      <c r="C322"/>
      <c r="D322"/>
      <c r="I322"/>
      <c r="J322"/>
      <c r="K322"/>
      <c r="L322"/>
      <c r="M322"/>
      <c r="N322"/>
      <c r="O322"/>
      <c r="P322"/>
      <c r="Q322"/>
      <c r="R322"/>
      <c r="S322"/>
      <c r="T322"/>
      <c r="U322"/>
      <c r="V322"/>
      <c r="W322"/>
      <c r="X322"/>
      <c r="Y322"/>
      <c r="Z322"/>
      <c r="AA322"/>
      <c r="AB322"/>
      <c r="AC322"/>
      <c r="AD322"/>
      <c r="AE322"/>
      <c r="AF322"/>
      <c r="AG322"/>
      <c r="AH322"/>
      <c r="AI322"/>
    </row>
    <row r="323" spans="3:35" ht="15" x14ac:dyDescent="0.25">
      <c r="C323"/>
      <c r="D323"/>
      <c r="I323"/>
      <c r="J323"/>
      <c r="K323"/>
      <c r="L323"/>
      <c r="M323"/>
      <c r="N323"/>
      <c r="O323"/>
      <c r="P323"/>
      <c r="Q323"/>
      <c r="R323"/>
      <c r="S323"/>
      <c r="T323"/>
      <c r="U323"/>
      <c r="V323"/>
      <c r="W323"/>
      <c r="X323"/>
      <c r="Y323"/>
      <c r="Z323"/>
      <c r="AA323"/>
      <c r="AB323"/>
      <c r="AC323"/>
      <c r="AD323"/>
      <c r="AE323"/>
      <c r="AF323"/>
      <c r="AG323"/>
      <c r="AH323"/>
      <c r="AI323"/>
    </row>
    <row r="324" spans="3:35" ht="15" x14ac:dyDescent="0.25">
      <c r="C324"/>
      <c r="D324"/>
      <c r="I324"/>
      <c r="J324"/>
      <c r="K324"/>
      <c r="L324"/>
      <c r="M324"/>
      <c r="N324"/>
      <c r="O324"/>
      <c r="P324"/>
      <c r="Q324"/>
      <c r="R324"/>
      <c r="S324"/>
      <c r="T324"/>
      <c r="U324"/>
      <c r="V324"/>
      <c r="W324"/>
      <c r="X324"/>
      <c r="Y324"/>
      <c r="Z324"/>
      <c r="AA324"/>
      <c r="AB324"/>
      <c r="AC324"/>
      <c r="AD324"/>
      <c r="AE324"/>
      <c r="AF324"/>
      <c r="AG324"/>
      <c r="AH324"/>
      <c r="AI324"/>
    </row>
    <row r="325" spans="3:35" ht="15" x14ac:dyDescent="0.25">
      <c r="C325"/>
      <c r="D325"/>
      <c r="I325"/>
      <c r="J325"/>
      <c r="K325"/>
      <c r="L325"/>
      <c r="M325"/>
      <c r="N325"/>
      <c r="O325"/>
      <c r="P325"/>
      <c r="Q325"/>
      <c r="R325"/>
      <c r="S325"/>
      <c r="T325"/>
      <c r="U325"/>
      <c r="V325"/>
      <c r="W325"/>
      <c r="X325"/>
      <c r="Y325"/>
      <c r="Z325"/>
      <c r="AA325"/>
      <c r="AB325"/>
      <c r="AC325"/>
      <c r="AD325"/>
      <c r="AE325"/>
      <c r="AF325"/>
      <c r="AG325"/>
      <c r="AH325"/>
      <c r="AI325"/>
    </row>
    <row r="326" spans="3:35" ht="15" x14ac:dyDescent="0.25">
      <c r="C326"/>
      <c r="D326"/>
      <c r="I326"/>
      <c r="J326"/>
      <c r="K326"/>
      <c r="L326"/>
      <c r="M326"/>
      <c r="N326"/>
      <c r="O326"/>
      <c r="P326"/>
      <c r="Q326"/>
      <c r="R326"/>
      <c r="S326"/>
      <c r="T326"/>
      <c r="U326"/>
      <c r="V326"/>
      <c r="W326"/>
      <c r="X326"/>
      <c r="Y326"/>
      <c r="Z326"/>
      <c r="AA326"/>
      <c r="AB326"/>
      <c r="AC326"/>
      <c r="AD326"/>
      <c r="AE326"/>
      <c r="AF326"/>
      <c r="AG326"/>
      <c r="AH326"/>
      <c r="AI326"/>
    </row>
    <row r="327" spans="3:35" ht="15" x14ac:dyDescent="0.25">
      <c r="C327"/>
      <c r="D327"/>
      <c r="I327"/>
      <c r="J327"/>
      <c r="K327"/>
      <c r="L327"/>
      <c r="M327"/>
      <c r="N327"/>
      <c r="O327"/>
      <c r="P327"/>
      <c r="Q327"/>
      <c r="R327"/>
      <c r="S327"/>
      <c r="T327"/>
      <c r="U327"/>
      <c r="V327"/>
      <c r="W327"/>
      <c r="X327"/>
      <c r="Y327"/>
      <c r="Z327"/>
      <c r="AA327"/>
      <c r="AB327"/>
      <c r="AC327"/>
      <c r="AD327"/>
      <c r="AE327"/>
      <c r="AF327"/>
      <c r="AG327"/>
      <c r="AH327"/>
      <c r="AI327"/>
    </row>
    <row r="328" spans="3:35" ht="15" x14ac:dyDescent="0.25">
      <c r="C328"/>
      <c r="D328"/>
      <c r="I328"/>
      <c r="J328"/>
      <c r="K328"/>
      <c r="L328"/>
      <c r="M328"/>
      <c r="N328"/>
      <c r="O328"/>
      <c r="P328"/>
      <c r="Q328"/>
      <c r="R328"/>
      <c r="S328"/>
      <c r="T328"/>
      <c r="U328"/>
      <c r="V328"/>
      <c r="W328"/>
      <c r="X328"/>
      <c r="Y328"/>
      <c r="Z328"/>
      <c r="AA328"/>
      <c r="AB328"/>
      <c r="AC328"/>
      <c r="AD328"/>
      <c r="AE328"/>
      <c r="AF328"/>
      <c r="AG328"/>
      <c r="AH328"/>
      <c r="AI328"/>
    </row>
    <row r="329" spans="3:35" ht="15" x14ac:dyDescent="0.25">
      <c r="C329"/>
      <c r="D329"/>
      <c r="I329"/>
      <c r="J329"/>
      <c r="K329"/>
      <c r="L329"/>
      <c r="M329"/>
      <c r="N329"/>
      <c r="O329"/>
      <c r="P329"/>
      <c r="Q329"/>
      <c r="R329"/>
      <c r="S329"/>
      <c r="T329"/>
      <c r="U329"/>
      <c r="V329"/>
      <c r="W329"/>
      <c r="X329"/>
      <c r="Y329"/>
      <c r="Z329"/>
      <c r="AA329"/>
      <c r="AB329"/>
      <c r="AC329"/>
      <c r="AD329"/>
      <c r="AE329"/>
      <c r="AF329"/>
      <c r="AG329"/>
      <c r="AH329"/>
      <c r="AI329"/>
    </row>
    <row r="330" spans="3:35" ht="15" x14ac:dyDescent="0.25">
      <c r="C330"/>
      <c r="D330"/>
      <c r="I330"/>
      <c r="J330"/>
      <c r="K330"/>
      <c r="L330"/>
      <c r="M330"/>
      <c r="N330"/>
      <c r="O330"/>
      <c r="P330"/>
      <c r="Q330"/>
      <c r="R330"/>
      <c r="S330"/>
      <c r="T330"/>
      <c r="U330"/>
      <c r="V330"/>
      <c r="W330"/>
      <c r="X330"/>
      <c r="Y330"/>
      <c r="Z330"/>
      <c r="AA330"/>
      <c r="AB330"/>
      <c r="AC330"/>
      <c r="AD330"/>
      <c r="AE330"/>
      <c r="AF330"/>
      <c r="AG330"/>
      <c r="AH330"/>
      <c r="AI330"/>
    </row>
    <row r="331" spans="3:35" ht="15" x14ac:dyDescent="0.25">
      <c r="C331"/>
      <c r="D331"/>
      <c r="I331"/>
      <c r="J331"/>
      <c r="K331"/>
      <c r="L331"/>
      <c r="M331"/>
      <c r="N331"/>
      <c r="O331"/>
      <c r="P331"/>
      <c r="Q331"/>
      <c r="R331"/>
      <c r="S331"/>
      <c r="T331"/>
      <c r="U331"/>
      <c r="V331"/>
      <c r="W331"/>
      <c r="X331"/>
      <c r="Y331"/>
      <c r="Z331"/>
      <c r="AA331"/>
      <c r="AB331"/>
      <c r="AC331"/>
      <c r="AD331"/>
      <c r="AE331"/>
      <c r="AF331"/>
      <c r="AG331"/>
      <c r="AH331"/>
      <c r="AI331"/>
    </row>
    <row r="332" spans="3:35" ht="15" x14ac:dyDescent="0.25">
      <c r="C332"/>
      <c r="D332"/>
      <c r="I332"/>
      <c r="J332"/>
      <c r="K332"/>
      <c r="L332"/>
      <c r="M332"/>
      <c r="N332"/>
      <c r="O332"/>
      <c r="P332"/>
      <c r="Q332"/>
      <c r="R332"/>
      <c r="S332"/>
      <c r="T332"/>
      <c r="U332"/>
      <c r="V332"/>
      <c r="W332"/>
      <c r="X332"/>
      <c r="Y332"/>
      <c r="Z332"/>
      <c r="AA332"/>
      <c r="AB332"/>
      <c r="AC332"/>
      <c r="AD332"/>
      <c r="AE332"/>
      <c r="AF332"/>
      <c r="AG332"/>
      <c r="AH332"/>
      <c r="AI332"/>
    </row>
    <row r="333" spans="3:35" ht="15" x14ac:dyDescent="0.25">
      <c r="C333"/>
      <c r="D333"/>
      <c r="I333"/>
      <c r="J333"/>
      <c r="K333"/>
      <c r="L333"/>
      <c r="M333"/>
      <c r="N333"/>
      <c r="O333"/>
      <c r="P333"/>
      <c r="Q333"/>
      <c r="R333"/>
      <c r="S333"/>
      <c r="T333"/>
      <c r="U333"/>
      <c r="V333"/>
      <c r="W333"/>
      <c r="X333"/>
      <c r="Y333"/>
      <c r="Z333"/>
      <c r="AA333"/>
      <c r="AB333"/>
      <c r="AC333"/>
      <c r="AD333"/>
      <c r="AE333"/>
      <c r="AF333"/>
      <c r="AG333"/>
      <c r="AH333"/>
      <c r="AI333"/>
    </row>
    <row r="334" spans="3:35" ht="15" x14ac:dyDescent="0.25">
      <c r="C334"/>
      <c r="D334"/>
      <c r="I334"/>
      <c r="J334"/>
      <c r="K334"/>
      <c r="L334"/>
      <c r="M334"/>
      <c r="N334"/>
      <c r="O334"/>
      <c r="P334"/>
      <c r="Q334"/>
      <c r="R334"/>
      <c r="S334"/>
      <c r="T334"/>
      <c r="U334"/>
      <c r="V334"/>
      <c r="W334"/>
      <c r="X334"/>
      <c r="Y334"/>
      <c r="Z334"/>
      <c r="AA334"/>
      <c r="AB334"/>
      <c r="AC334"/>
      <c r="AD334"/>
      <c r="AE334"/>
      <c r="AF334"/>
      <c r="AG334"/>
      <c r="AH334"/>
      <c r="AI334"/>
    </row>
    <row r="335" spans="3:35" ht="15" x14ac:dyDescent="0.25">
      <c r="C335"/>
      <c r="D335"/>
      <c r="I335"/>
      <c r="J335"/>
      <c r="K335"/>
      <c r="L335"/>
      <c r="M335"/>
      <c r="N335"/>
      <c r="O335"/>
      <c r="P335"/>
      <c r="Q335"/>
      <c r="R335"/>
      <c r="S335"/>
      <c r="T335"/>
      <c r="U335"/>
      <c r="V335"/>
      <c r="W335"/>
      <c r="X335"/>
      <c r="Y335"/>
      <c r="Z335"/>
      <c r="AA335"/>
      <c r="AB335"/>
      <c r="AC335"/>
      <c r="AD335"/>
      <c r="AE335"/>
      <c r="AF335"/>
      <c r="AG335"/>
      <c r="AH335"/>
      <c r="AI335"/>
    </row>
    <row r="336" spans="3:35" ht="15" x14ac:dyDescent="0.25">
      <c r="C336"/>
      <c r="D336"/>
      <c r="I336"/>
      <c r="J336"/>
      <c r="K336"/>
      <c r="L336"/>
      <c r="M336"/>
      <c r="N336"/>
      <c r="O336"/>
      <c r="P336"/>
      <c r="Q336"/>
      <c r="R336"/>
      <c r="S336"/>
      <c r="T336"/>
      <c r="U336"/>
      <c r="V336"/>
      <c r="W336"/>
      <c r="X336"/>
      <c r="Y336"/>
      <c r="Z336"/>
      <c r="AA336"/>
      <c r="AB336"/>
      <c r="AC336"/>
      <c r="AD336"/>
      <c r="AE336"/>
      <c r="AF336"/>
      <c r="AG336"/>
      <c r="AH336"/>
      <c r="AI336"/>
    </row>
    <row r="337" spans="3:35" ht="15" x14ac:dyDescent="0.25">
      <c r="C337"/>
      <c r="D337"/>
      <c r="I337"/>
      <c r="J337"/>
      <c r="K337"/>
      <c r="L337"/>
      <c r="M337"/>
      <c r="N337"/>
      <c r="O337"/>
      <c r="P337"/>
      <c r="Q337"/>
      <c r="R337"/>
      <c r="S337"/>
      <c r="T337"/>
      <c r="U337"/>
      <c r="V337"/>
      <c r="W337"/>
      <c r="X337"/>
      <c r="Y337"/>
      <c r="Z337"/>
      <c r="AA337"/>
      <c r="AB337"/>
      <c r="AC337"/>
      <c r="AD337"/>
      <c r="AE337"/>
      <c r="AF337"/>
      <c r="AG337"/>
      <c r="AH337"/>
      <c r="AI337"/>
    </row>
    <row r="338" spans="3:35" ht="15" x14ac:dyDescent="0.25">
      <c r="C338"/>
      <c r="D338"/>
      <c r="I338"/>
      <c r="J338"/>
      <c r="K338"/>
      <c r="L338"/>
      <c r="M338"/>
      <c r="N338"/>
      <c r="O338"/>
      <c r="P338"/>
      <c r="Q338"/>
      <c r="R338"/>
      <c r="S338"/>
      <c r="T338"/>
      <c r="U338"/>
      <c r="V338"/>
      <c r="W338"/>
      <c r="X338"/>
      <c r="Y338"/>
      <c r="Z338"/>
      <c r="AA338"/>
      <c r="AB338"/>
      <c r="AC338"/>
      <c r="AD338"/>
      <c r="AE338"/>
      <c r="AF338"/>
      <c r="AG338"/>
      <c r="AH338"/>
      <c r="AI338"/>
    </row>
    <row r="339" spans="3:35" ht="15" x14ac:dyDescent="0.25">
      <c r="C339"/>
      <c r="D339"/>
      <c r="I339"/>
      <c r="J339"/>
      <c r="K339"/>
      <c r="L339"/>
      <c r="M339"/>
      <c r="N339"/>
      <c r="O339"/>
      <c r="P339"/>
      <c r="Q339"/>
      <c r="R339"/>
      <c r="S339"/>
      <c r="T339"/>
      <c r="U339"/>
      <c r="V339"/>
      <c r="W339"/>
      <c r="X339"/>
      <c r="Y339"/>
      <c r="Z339"/>
      <c r="AA339"/>
      <c r="AB339"/>
      <c r="AC339"/>
      <c r="AD339"/>
      <c r="AE339"/>
      <c r="AF339"/>
      <c r="AG339"/>
      <c r="AH339"/>
      <c r="AI339"/>
    </row>
    <row r="340" spans="3:35" ht="15" x14ac:dyDescent="0.25">
      <c r="C340"/>
      <c r="D340"/>
      <c r="I340"/>
      <c r="J340"/>
      <c r="K340"/>
      <c r="L340"/>
      <c r="M340"/>
      <c r="N340"/>
      <c r="O340"/>
      <c r="P340"/>
      <c r="Q340"/>
      <c r="R340"/>
      <c r="S340"/>
      <c r="T340"/>
      <c r="U340"/>
      <c r="V340"/>
      <c r="W340"/>
      <c r="X340"/>
      <c r="Y340"/>
      <c r="Z340"/>
      <c r="AA340"/>
      <c r="AB340"/>
      <c r="AC340"/>
      <c r="AD340"/>
      <c r="AE340"/>
      <c r="AF340"/>
      <c r="AG340"/>
      <c r="AH340"/>
      <c r="AI340"/>
    </row>
    <row r="341" spans="3:35" ht="15" x14ac:dyDescent="0.25">
      <c r="C341"/>
      <c r="D341"/>
      <c r="I341"/>
      <c r="J341"/>
      <c r="K341"/>
      <c r="L341"/>
      <c r="M341"/>
      <c r="N341"/>
      <c r="O341"/>
      <c r="P341"/>
      <c r="Q341"/>
      <c r="R341"/>
      <c r="S341"/>
      <c r="T341"/>
      <c r="U341"/>
      <c r="V341"/>
      <c r="W341"/>
      <c r="X341"/>
      <c r="Y341"/>
      <c r="Z341"/>
      <c r="AA341"/>
      <c r="AB341"/>
      <c r="AC341"/>
      <c r="AD341"/>
      <c r="AE341"/>
      <c r="AF341"/>
      <c r="AG341"/>
      <c r="AH341"/>
      <c r="AI341"/>
    </row>
    <row r="342" spans="3:35" ht="15" x14ac:dyDescent="0.25">
      <c r="C342"/>
      <c r="D342"/>
      <c r="I342"/>
      <c r="J342"/>
      <c r="K342"/>
      <c r="L342"/>
      <c r="M342"/>
      <c r="N342"/>
      <c r="O342"/>
      <c r="P342"/>
      <c r="Q342"/>
      <c r="R342"/>
      <c r="S342"/>
      <c r="T342"/>
      <c r="U342"/>
      <c r="V342"/>
      <c r="W342"/>
      <c r="X342"/>
      <c r="Y342"/>
      <c r="Z342"/>
      <c r="AA342"/>
      <c r="AB342"/>
      <c r="AC342"/>
      <c r="AD342"/>
      <c r="AE342"/>
      <c r="AF342"/>
      <c r="AG342"/>
      <c r="AH342"/>
      <c r="AI342"/>
    </row>
    <row r="343" spans="3:35" ht="15" x14ac:dyDescent="0.25">
      <c r="C343"/>
      <c r="D343"/>
      <c r="I343"/>
      <c r="J343"/>
      <c r="K343"/>
      <c r="L343"/>
      <c r="M343"/>
      <c r="N343"/>
      <c r="O343"/>
      <c r="P343"/>
      <c r="Q343"/>
      <c r="R343"/>
      <c r="S343"/>
      <c r="T343"/>
      <c r="U343"/>
      <c r="V343"/>
      <c r="W343"/>
      <c r="X343"/>
      <c r="Y343"/>
      <c r="Z343"/>
      <c r="AA343"/>
      <c r="AB343"/>
      <c r="AC343"/>
      <c r="AD343"/>
      <c r="AE343"/>
      <c r="AF343"/>
      <c r="AG343"/>
      <c r="AH343"/>
      <c r="AI343"/>
    </row>
    <row r="344" spans="3:35" ht="15" x14ac:dyDescent="0.25">
      <c r="C344"/>
      <c r="D344"/>
      <c r="I344"/>
      <c r="J344"/>
      <c r="K344"/>
      <c r="L344"/>
      <c r="M344"/>
      <c r="N344"/>
      <c r="O344"/>
      <c r="P344"/>
      <c r="Q344"/>
      <c r="R344"/>
      <c r="S344"/>
      <c r="T344"/>
      <c r="U344"/>
      <c r="V344"/>
      <c r="W344"/>
      <c r="X344"/>
      <c r="Y344"/>
      <c r="Z344"/>
      <c r="AA344"/>
      <c r="AB344"/>
      <c r="AC344"/>
      <c r="AD344"/>
      <c r="AE344"/>
      <c r="AF344"/>
      <c r="AG344"/>
      <c r="AH344"/>
      <c r="AI344"/>
    </row>
    <row r="345" spans="3:35" ht="15" x14ac:dyDescent="0.25">
      <c r="C345"/>
      <c r="D345"/>
      <c r="I345"/>
      <c r="J345"/>
      <c r="K345"/>
      <c r="L345"/>
      <c r="M345"/>
      <c r="N345"/>
      <c r="O345"/>
      <c r="P345"/>
      <c r="Q345"/>
      <c r="R345"/>
      <c r="S345"/>
      <c r="T345"/>
      <c r="U345"/>
      <c r="V345"/>
      <c r="W345"/>
      <c r="X345"/>
      <c r="Y345"/>
      <c r="Z345"/>
      <c r="AA345"/>
      <c r="AB345"/>
      <c r="AC345"/>
      <c r="AD345"/>
      <c r="AE345"/>
      <c r="AF345"/>
      <c r="AG345"/>
      <c r="AH345"/>
      <c r="AI345"/>
    </row>
    <row r="346" spans="3:35" ht="15" x14ac:dyDescent="0.25">
      <c r="C346"/>
      <c r="D346"/>
      <c r="I346"/>
      <c r="J346"/>
      <c r="K346"/>
      <c r="L346"/>
      <c r="M346"/>
      <c r="N346"/>
      <c r="O346"/>
      <c r="P346"/>
      <c r="Q346"/>
      <c r="R346"/>
      <c r="S346"/>
      <c r="T346"/>
      <c r="U346"/>
      <c r="V346"/>
      <c r="W346"/>
      <c r="X346"/>
      <c r="Y346"/>
      <c r="Z346"/>
      <c r="AA346"/>
      <c r="AB346"/>
      <c r="AC346"/>
      <c r="AD346"/>
      <c r="AE346"/>
      <c r="AF346"/>
      <c r="AG346"/>
      <c r="AH346"/>
      <c r="AI346"/>
    </row>
    <row r="347" spans="3:35" ht="15" x14ac:dyDescent="0.25">
      <c r="C347"/>
      <c r="D347"/>
      <c r="I347"/>
      <c r="J347"/>
      <c r="K347"/>
      <c r="L347"/>
      <c r="M347"/>
      <c r="N347"/>
      <c r="O347"/>
      <c r="P347"/>
      <c r="Q347"/>
      <c r="R347"/>
      <c r="S347"/>
      <c r="T347"/>
      <c r="U347"/>
      <c r="V347"/>
      <c r="W347"/>
      <c r="X347"/>
      <c r="Y347"/>
      <c r="Z347"/>
      <c r="AA347"/>
      <c r="AB347"/>
      <c r="AC347"/>
      <c r="AD347"/>
      <c r="AE347"/>
      <c r="AF347"/>
      <c r="AG347"/>
      <c r="AH347"/>
      <c r="AI347"/>
    </row>
    <row r="348" spans="3:35" ht="15" x14ac:dyDescent="0.25">
      <c r="C348"/>
      <c r="D348"/>
      <c r="I348"/>
      <c r="J348"/>
      <c r="K348"/>
      <c r="L348"/>
      <c r="M348"/>
      <c r="N348"/>
      <c r="O348"/>
      <c r="P348"/>
      <c r="Q348"/>
      <c r="R348"/>
      <c r="S348"/>
      <c r="T348"/>
      <c r="U348"/>
      <c r="V348"/>
      <c r="W348"/>
      <c r="X348"/>
      <c r="Y348"/>
      <c r="Z348"/>
      <c r="AA348"/>
      <c r="AB348"/>
      <c r="AC348"/>
      <c r="AD348"/>
      <c r="AE348"/>
      <c r="AF348"/>
      <c r="AG348"/>
      <c r="AH348"/>
      <c r="AI348"/>
    </row>
    <row r="349" spans="3:35" ht="15" x14ac:dyDescent="0.25">
      <c r="C349"/>
      <c r="D349"/>
      <c r="I349"/>
      <c r="J349"/>
      <c r="K349"/>
      <c r="L349"/>
      <c r="M349"/>
      <c r="N349"/>
      <c r="O349"/>
      <c r="P349"/>
      <c r="Q349"/>
      <c r="R349"/>
      <c r="S349"/>
      <c r="T349"/>
      <c r="U349"/>
      <c r="V349"/>
      <c r="W349"/>
      <c r="X349"/>
      <c r="Y349"/>
      <c r="Z349"/>
      <c r="AA349"/>
      <c r="AB349"/>
      <c r="AC349"/>
      <c r="AD349"/>
      <c r="AE349"/>
      <c r="AF349"/>
      <c r="AG349"/>
      <c r="AH349"/>
      <c r="AI349"/>
    </row>
    <row r="350" spans="3:35" ht="15" x14ac:dyDescent="0.25">
      <c r="C350"/>
      <c r="D350"/>
      <c r="I350"/>
      <c r="J350"/>
      <c r="K350"/>
      <c r="L350"/>
      <c r="M350"/>
      <c r="N350"/>
      <c r="O350"/>
      <c r="P350"/>
      <c r="Q350"/>
      <c r="R350"/>
      <c r="S350"/>
      <c r="T350"/>
      <c r="U350"/>
      <c r="V350"/>
      <c r="W350"/>
      <c r="X350"/>
      <c r="Y350"/>
      <c r="Z350"/>
      <c r="AA350"/>
      <c r="AB350"/>
      <c r="AC350"/>
      <c r="AD350"/>
      <c r="AE350"/>
      <c r="AF350"/>
      <c r="AG350"/>
      <c r="AH350"/>
      <c r="AI350"/>
    </row>
    <row r="351" spans="3:35" ht="15" x14ac:dyDescent="0.25">
      <c r="C351"/>
      <c r="D351"/>
      <c r="I351"/>
      <c r="J351"/>
      <c r="K351"/>
      <c r="L351"/>
      <c r="M351"/>
      <c r="N351"/>
      <c r="O351"/>
      <c r="P351"/>
      <c r="Q351"/>
      <c r="R351"/>
      <c r="S351"/>
      <c r="T351"/>
      <c r="U351"/>
      <c r="V351"/>
      <c r="W351"/>
      <c r="X351"/>
      <c r="Y351"/>
      <c r="Z351"/>
      <c r="AA351"/>
      <c r="AB351"/>
      <c r="AC351"/>
      <c r="AD351"/>
      <c r="AE351"/>
      <c r="AF351"/>
      <c r="AG351"/>
      <c r="AH351"/>
      <c r="AI351"/>
    </row>
    <row r="352" spans="3:35" ht="15" x14ac:dyDescent="0.25">
      <c r="C352"/>
      <c r="D352"/>
      <c r="I352"/>
      <c r="J352"/>
      <c r="K352"/>
      <c r="L352"/>
      <c r="M352"/>
      <c r="N352"/>
      <c r="O352"/>
      <c r="P352"/>
      <c r="Q352"/>
      <c r="R352"/>
      <c r="S352"/>
      <c r="T352"/>
      <c r="U352"/>
      <c r="V352"/>
      <c r="W352"/>
      <c r="X352"/>
      <c r="Y352"/>
      <c r="Z352"/>
      <c r="AA352"/>
      <c r="AB352"/>
      <c r="AC352"/>
      <c r="AD352"/>
      <c r="AE352"/>
      <c r="AF352"/>
      <c r="AG352"/>
      <c r="AH352"/>
      <c r="AI352"/>
    </row>
    <row r="353" spans="3:35" ht="15" x14ac:dyDescent="0.25">
      <c r="C353"/>
      <c r="D353"/>
      <c r="I353"/>
      <c r="J353"/>
      <c r="K353"/>
      <c r="L353"/>
      <c r="M353"/>
      <c r="N353"/>
      <c r="O353"/>
      <c r="P353"/>
      <c r="Q353"/>
      <c r="R353"/>
      <c r="S353"/>
      <c r="T353"/>
      <c r="U353"/>
      <c r="V353"/>
      <c r="W353"/>
      <c r="X353"/>
      <c r="Y353"/>
      <c r="Z353"/>
      <c r="AA353"/>
      <c r="AB353"/>
      <c r="AC353"/>
      <c r="AD353"/>
      <c r="AE353"/>
      <c r="AF353"/>
      <c r="AG353"/>
      <c r="AH353"/>
      <c r="AI353"/>
    </row>
    <row r="354" spans="3:35" ht="15" x14ac:dyDescent="0.25">
      <c r="C354"/>
      <c r="D354"/>
      <c r="I354"/>
      <c r="J354"/>
      <c r="K354"/>
      <c r="L354"/>
      <c r="M354"/>
      <c r="N354"/>
      <c r="O354"/>
      <c r="P354"/>
      <c r="Q354"/>
      <c r="R354"/>
      <c r="S354"/>
      <c r="T354"/>
      <c r="U354"/>
      <c r="V354"/>
      <c r="W354"/>
      <c r="X354"/>
      <c r="Y354"/>
      <c r="Z354"/>
      <c r="AA354"/>
      <c r="AB354"/>
      <c r="AC354"/>
      <c r="AD354"/>
      <c r="AE354"/>
      <c r="AF354"/>
      <c r="AG354"/>
      <c r="AH354"/>
      <c r="AI354"/>
    </row>
    <row r="355" spans="3:35" ht="15" x14ac:dyDescent="0.25">
      <c r="C355"/>
      <c r="D355"/>
      <c r="I355"/>
      <c r="J355"/>
      <c r="K355"/>
      <c r="L355"/>
      <c r="M355"/>
      <c r="N355"/>
      <c r="O355"/>
      <c r="P355"/>
      <c r="Q355"/>
      <c r="R355"/>
      <c r="S355"/>
      <c r="T355"/>
      <c r="U355"/>
      <c r="V355"/>
      <c r="W355"/>
      <c r="X355"/>
      <c r="Y355"/>
      <c r="Z355"/>
      <c r="AA355"/>
      <c r="AB355"/>
      <c r="AC355"/>
      <c r="AD355"/>
      <c r="AE355"/>
      <c r="AF355"/>
      <c r="AG355"/>
      <c r="AH355"/>
      <c r="AI355"/>
    </row>
    <row r="356" spans="3:35" ht="15" x14ac:dyDescent="0.25">
      <c r="C356"/>
      <c r="D356"/>
      <c r="I356"/>
      <c r="J356"/>
      <c r="K356"/>
      <c r="L356"/>
      <c r="M356"/>
      <c r="N356"/>
      <c r="O356"/>
      <c r="P356"/>
      <c r="Q356"/>
      <c r="R356"/>
      <c r="S356"/>
      <c r="T356"/>
      <c r="U356"/>
      <c r="V356"/>
      <c r="W356"/>
      <c r="X356"/>
      <c r="Y356"/>
      <c r="Z356"/>
      <c r="AA356"/>
      <c r="AB356"/>
      <c r="AC356"/>
      <c r="AD356"/>
      <c r="AE356"/>
      <c r="AF356"/>
      <c r="AG356"/>
      <c r="AH356"/>
      <c r="AI356"/>
    </row>
    <row r="357" spans="3:35" ht="15" x14ac:dyDescent="0.25">
      <c r="C357"/>
      <c r="D357"/>
      <c r="I357"/>
      <c r="J357"/>
      <c r="K357"/>
      <c r="L357"/>
      <c r="M357"/>
      <c r="N357"/>
      <c r="O357"/>
      <c r="P357"/>
      <c r="Q357"/>
      <c r="R357"/>
      <c r="S357"/>
      <c r="T357"/>
      <c r="U357"/>
      <c r="V357"/>
      <c r="W357"/>
      <c r="X357"/>
      <c r="Y357"/>
      <c r="Z357"/>
      <c r="AA357"/>
      <c r="AB357"/>
      <c r="AC357"/>
      <c r="AD357"/>
      <c r="AE357"/>
      <c r="AF357"/>
      <c r="AG357"/>
      <c r="AH357"/>
      <c r="AI357"/>
    </row>
    <row r="358" spans="3:35" ht="15" x14ac:dyDescent="0.25">
      <c r="C358"/>
      <c r="D358"/>
      <c r="I358"/>
      <c r="J358"/>
      <c r="K358"/>
      <c r="L358"/>
      <c r="M358"/>
      <c r="N358"/>
      <c r="O358"/>
      <c r="P358"/>
      <c r="Q358"/>
      <c r="R358"/>
      <c r="S358"/>
      <c r="T358"/>
      <c r="U358"/>
      <c r="V358"/>
      <c r="W358"/>
      <c r="X358"/>
      <c r="Y358"/>
      <c r="Z358"/>
      <c r="AA358"/>
      <c r="AB358"/>
      <c r="AC358"/>
      <c r="AD358"/>
      <c r="AE358"/>
      <c r="AF358"/>
      <c r="AG358"/>
      <c r="AH358"/>
      <c r="AI358"/>
    </row>
    <row r="359" spans="3:35" ht="15" x14ac:dyDescent="0.25">
      <c r="C359"/>
      <c r="D359"/>
      <c r="I359"/>
      <c r="J359"/>
      <c r="K359"/>
      <c r="L359"/>
      <c r="M359"/>
      <c r="N359"/>
      <c r="O359"/>
      <c r="P359"/>
      <c r="Q359"/>
      <c r="R359"/>
      <c r="S359"/>
      <c r="T359"/>
      <c r="U359"/>
      <c r="V359"/>
      <c r="W359"/>
      <c r="X359"/>
      <c r="Y359"/>
      <c r="Z359"/>
      <c r="AA359"/>
      <c r="AB359"/>
      <c r="AC359"/>
      <c r="AD359"/>
      <c r="AE359"/>
      <c r="AF359"/>
      <c r="AG359"/>
      <c r="AH359"/>
      <c r="AI359"/>
    </row>
    <row r="360" spans="3:35" ht="15" x14ac:dyDescent="0.25">
      <c r="C360"/>
      <c r="D360"/>
      <c r="I360"/>
      <c r="J360"/>
      <c r="K360"/>
      <c r="L360"/>
      <c r="M360"/>
      <c r="N360"/>
      <c r="O360"/>
      <c r="P360"/>
      <c r="Q360"/>
      <c r="R360"/>
      <c r="S360"/>
      <c r="T360"/>
      <c r="U360"/>
      <c r="V360"/>
      <c r="W360"/>
      <c r="X360"/>
      <c r="Y360"/>
      <c r="Z360"/>
      <c r="AA360"/>
      <c r="AB360"/>
      <c r="AC360"/>
      <c r="AD360"/>
      <c r="AE360"/>
      <c r="AF360"/>
      <c r="AG360"/>
      <c r="AH360"/>
      <c r="AI360"/>
    </row>
    <row r="361" spans="3:35" ht="15" x14ac:dyDescent="0.25">
      <c r="C361"/>
      <c r="D361"/>
      <c r="I361"/>
      <c r="J361"/>
      <c r="K361"/>
      <c r="L361"/>
      <c r="M361"/>
      <c r="N361"/>
      <c r="O361"/>
      <c r="P361"/>
      <c r="Q361"/>
      <c r="R361"/>
      <c r="S361"/>
      <c r="T361"/>
      <c r="U361"/>
      <c r="V361"/>
      <c r="W361"/>
      <c r="X361"/>
      <c r="Y361"/>
      <c r="Z361"/>
      <c r="AA361"/>
      <c r="AB361"/>
      <c r="AC361"/>
      <c r="AD361"/>
      <c r="AE361"/>
      <c r="AF361"/>
      <c r="AG361"/>
      <c r="AH361"/>
      <c r="AI361"/>
    </row>
    <row r="362" spans="3:35" ht="15" x14ac:dyDescent="0.25">
      <c r="C362"/>
      <c r="D362"/>
      <c r="I362"/>
      <c r="J362"/>
      <c r="K362"/>
      <c r="L362"/>
      <c r="M362"/>
      <c r="N362"/>
      <c r="O362"/>
      <c r="P362"/>
      <c r="Q362"/>
      <c r="R362"/>
      <c r="S362"/>
      <c r="T362"/>
      <c r="U362"/>
      <c r="V362"/>
      <c r="W362"/>
      <c r="X362"/>
      <c r="Y362"/>
      <c r="Z362"/>
      <c r="AA362"/>
      <c r="AB362"/>
      <c r="AC362"/>
      <c r="AD362"/>
      <c r="AE362"/>
      <c r="AF362"/>
      <c r="AG362"/>
      <c r="AH362"/>
      <c r="AI362"/>
    </row>
    <row r="363" spans="3:35" ht="15" x14ac:dyDescent="0.25">
      <c r="C363"/>
      <c r="D363"/>
      <c r="I363"/>
      <c r="J363"/>
      <c r="K363"/>
      <c r="L363"/>
      <c r="M363"/>
      <c r="N363"/>
      <c r="O363"/>
      <c r="P363"/>
      <c r="Q363"/>
      <c r="R363"/>
      <c r="S363"/>
      <c r="T363"/>
      <c r="U363"/>
      <c r="V363"/>
      <c r="W363"/>
      <c r="X363"/>
      <c r="Y363"/>
      <c r="Z363"/>
      <c r="AA363"/>
      <c r="AB363"/>
      <c r="AC363"/>
      <c r="AD363"/>
      <c r="AE363"/>
      <c r="AF363"/>
      <c r="AG363"/>
      <c r="AH363"/>
      <c r="AI363"/>
    </row>
    <row r="364" spans="3:35" ht="15" x14ac:dyDescent="0.25">
      <c r="C364"/>
      <c r="D364"/>
      <c r="I364"/>
      <c r="J364"/>
      <c r="K364"/>
      <c r="L364"/>
      <c r="M364"/>
      <c r="N364"/>
      <c r="O364"/>
      <c r="P364"/>
      <c r="Q364"/>
      <c r="R364"/>
      <c r="S364"/>
      <c r="T364"/>
      <c r="U364"/>
      <c r="V364"/>
      <c r="W364"/>
      <c r="X364"/>
      <c r="Y364"/>
      <c r="Z364"/>
      <c r="AA364"/>
      <c r="AB364"/>
      <c r="AC364"/>
      <c r="AD364"/>
      <c r="AE364"/>
      <c r="AF364"/>
      <c r="AG364"/>
      <c r="AH364"/>
      <c r="AI364"/>
    </row>
    <row r="365" spans="3:35" ht="15" x14ac:dyDescent="0.25">
      <c r="C365"/>
      <c r="D365"/>
      <c r="I365"/>
      <c r="J365"/>
      <c r="K365"/>
      <c r="L365"/>
      <c r="M365"/>
      <c r="N365"/>
      <c r="O365"/>
      <c r="P365"/>
      <c r="Q365"/>
      <c r="R365"/>
      <c r="S365"/>
      <c r="T365"/>
      <c r="U365"/>
      <c r="V365"/>
      <c r="W365"/>
      <c r="X365"/>
      <c r="Y365"/>
      <c r="Z365"/>
      <c r="AA365"/>
      <c r="AB365"/>
      <c r="AC365"/>
      <c r="AD365"/>
      <c r="AE365"/>
      <c r="AF365"/>
      <c r="AG365"/>
      <c r="AH365"/>
      <c r="AI365"/>
    </row>
    <row r="366" spans="3:35" ht="15" x14ac:dyDescent="0.25">
      <c r="C366"/>
      <c r="D366"/>
      <c r="I366"/>
      <c r="J366"/>
      <c r="K366"/>
      <c r="L366"/>
      <c r="M366"/>
      <c r="N366"/>
      <c r="O366"/>
      <c r="P366"/>
      <c r="Q366"/>
      <c r="R366"/>
      <c r="S366"/>
      <c r="T366"/>
      <c r="U366"/>
      <c r="V366"/>
      <c r="W366"/>
      <c r="X366"/>
      <c r="Y366"/>
      <c r="Z366"/>
      <c r="AA366"/>
      <c r="AB366"/>
      <c r="AC366"/>
      <c r="AD366"/>
      <c r="AE366"/>
      <c r="AF366"/>
      <c r="AG366"/>
      <c r="AH366"/>
      <c r="AI366"/>
    </row>
    <row r="367" spans="3:35" ht="15" x14ac:dyDescent="0.25">
      <c r="C367"/>
      <c r="D367"/>
      <c r="I367"/>
      <c r="J367"/>
      <c r="K367"/>
      <c r="L367"/>
      <c r="M367"/>
      <c r="N367"/>
      <c r="O367"/>
      <c r="P367"/>
      <c r="Q367"/>
      <c r="R367"/>
      <c r="S367"/>
      <c r="T367"/>
      <c r="U367"/>
      <c r="V367"/>
      <c r="W367"/>
      <c r="X367"/>
      <c r="Y367"/>
      <c r="Z367"/>
      <c r="AA367"/>
      <c r="AB367"/>
      <c r="AC367"/>
      <c r="AD367"/>
      <c r="AE367"/>
      <c r="AF367"/>
      <c r="AG367"/>
      <c r="AH367"/>
      <c r="AI367"/>
    </row>
    <row r="368" spans="3:35" ht="15" x14ac:dyDescent="0.25">
      <c r="C368"/>
      <c r="D368"/>
      <c r="I368"/>
      <c r="J368"/>
      <c r="K368"/>
      <c r="L368"/>
      <c r="M368"/>
      <c r="N368"/>
      <c r="O368"/>
      <c r="P368"/>
      <c r="Q368"/>
      <c r="R368"/>
      <c r="S368"/>
      <c r="T368"/>
      <c r="U368"/>
      <c r="V368"/>
      <c r="W368"/>
      <c r="X368"/>
      <c r="Y368"/>
      <c r="Z368"/>
      <c r="AA368"/>
      <c r="AB368"/>
      <c r="AC368"/>
      <c r="AD368"/>
      <c r="AE368"/>
      <c r="AF368"/>
      <c r="AG368"/>
      <c r="AH368"/>
      <c r="AI368"/>
    </row>
    <row r="369" spans="3:35" ht="15" x14ac:dyDescent="0.25">
      <c r="C369"/>
      <c r="D369"/>
      <c r="I369"/>
      <c r="J369"/>
      <c r="K369"/>
      <c r="L369"/>
      <c r="M369"/>
      <c r="N369"/>
      <c r="O369"/>
      <c r="P369"/>
      <c r="Q369"/>
      <c r="R369"/>
      <c r="S369"/>
      <c r="T369"/>
      <c r="U369"/>
      <c r="V369"/>
      <c r="W369"/>
      <c r="X369"/>
      <c r="Y369"/>
      <c r="Z369"/>
      <c r="AA369"/>
      <c r="AB369"/>
      <c r="AC369"/>
      <c r="AD369"/>
      <c r="AE369"/>
      <c r="AF369"/>
      <c r="AG369"/>
      <c r="AH369"/>
      <c r="AI369"/>
    </row>
    <row r="370" spans="3:35" ht="15" x14ac:dyDescent="0.25">
      <c r="C370"/>
      <c r="D370"/>
      <c r="I370"/>
      <c r="J370"/>
      <c r="K370"/>
      <c r="L370"/>
      <c r="M370"/>
      <c r="N370"/>
      <c r="O370"/>
      <c r="P370"/>
      <c r="Q370"/>
      <c r="R370"/>
      <c r="S370"/>
      <c r="T370"/>
      <c r="U370"/>
      <c r="V370"/>
      <c r="W370"/>
      <c r="X370"/>
      <c r="Y370"/>
      <c r="Z370"/>
      <c r="AA370"/>
      <c r="AB370"/>
      <c r="AC370"/>
      <c r="AD370"/>
      <c r="AE370"/>
      <c r="AF370"/>
      <c r="AG370"/>
      <c r="AH370"/>
      <c r="AI370"/>
    </row>
    <row r="371" spans="3:35" ht="15" x14ac:dyDescent="0.25">
      <c r="C371"/>
      <c r="D371"/>
      <c r="I371"/>
      <c r="J371"/>
      <c r="K371"/>
      <c r="L371"/>
      <c r="M371"/>
      <c r="N371"/>
      <c r="O371"/>
      <c r="P371"/>
      <c r="Q371"/>
      <c r="R371"/>
      <c r="S371"/>
      <c r="T371"/>
      <c r="U371"/>
      <c r="V371"/>
      <c r="W371"/>
      <c r="X371"/>
      <c r="Y371"/>
      <c r="Z371"/>
      <c r="AA371"/>
      <c r="AB371"/>
      <c r="AC371"/>
      <c r="AD371"/>
      <c r="AE371"/>
      <c r="AF371"/>
      <c r="AG371"/>
      <c r="AH371"/>
      <c r="AI371"/>
    </row>
    <row r="372" spans="3:35" ht="15" x14ac:dyDescent="0.25">
      <c r="C372"/>
      <c r="D372"/>
      <c r="I372"/>
      <c r="J372"/>
      <c r="K372"/>
      <c r="L372"/>
      <c r="M372"/>
      <c r="N372"/>
      <c r="O372"/>
      <c r="P372"/>
      <c r="Q372"/>
      <c r="R372"/>
      <c r="S372"/>
      <c r="T372"/>
      <c r="U372"/>
      <c r="V372"/>
      <c r="W372"/>
      <c r="X372"/>
      <c r="Y372"/>
      <c r="Z372"/>
      <c r="AA372"/>
      <c r="AB372"/>
      <c r="AC372"/>
      <c r="AD372"/>
      <c r="AE372"/>
      <c r="AF372"/>
      <c r="AG372"/>
      <c r="AH372"/>
      <c r="AI372"/>
    </row>
    <row r="373" spans="3:35" ht="15" x14ac:dyDescent="0.25">
      <c r="C373"/>
      <c r="D373"/>
      <c r="I373"/>
      <c r="J373"/>
      <c r="K373"/>
      <c r="L373"/>
      <c r="M373"/>
      <c r="N373"/>
      <c r="O373"/>
      <c r="P373"/>
      <c r="Q373"/>
      <c r="R373"/>
      <c r="S373"/>
      <c r="T373"/>
      <c r="U373"/>
      <c r="V373"/>
      <c r="W373"/>
      <c r="X373"/>
      <c r="Y373"/>
      <c r="Z373"/>
      <c r="AA373"/>
      <c r="AB373"/>
      <c r="AC373"/>
      <c r="AD373"/>
      <c r="AE373"/>
      <c r="AF373"/>
      <c r="AG373"/>
      <c r="AH373"/>
      <c r="AI373"/>
    </row>
    <row r="374" spans="3:35" ht="15" x14ac:dyDescent="0.25">
      <c r="C374"/>
      <c r="D374"/>
      <c r="I374"/>
      <c r="J374"/>
      <c r="K374"/>
      <c r="L374"/>
      <c r="M374"/>
      <c r="N374"/>
      <c r="O374"/>
      <c r="P374"/>
      <c r="Q374"/>
      <c r="R374"/>
      <c r="S374"/>
      <c r="T374"/>
      <c r="U374"/>
      <c r="V374"/>
      <c r="W374"/>
      <c r="X374"/>
      <c r="Y374"/>
      <c r="Z374"/>
      <c r="AA374"/>
      <c r="AB374"/>
      <c r="AC374"/>
      <c r="AD374"/>
      <c r="AE374"/>
      <c r="AF374"/>
      <c r="AG374"/>
      <c r="AH374"/>
      <c r="AI374"/>
    </row>
    <row r="375" spans="3:35" ht="15" x14ac:dyDescent="0.25">
      <c r="C375"/>
      <c r="D375"/>
      <c r="I375"/>
      <c r="J375"/>
      <c r="K375"/>
      <c r="L375"/>
      <c r="M375"/>
      <c r="N375"/>
      <c r="O375"/>
      <c r="P375"/>
      <c r="Q375"/>
      <c r="R375"/>
      <c r="S375"/>
      <c r="T375"/>
      <c r="U375"/>
      <c r="V375"/>
      <c r="W375"/>
      <c r="X375"/>
      <c r="Y375"/>
      <c r="Z375"/>
      <c r="AA375"/>
      <c r="AB375"/>
      <c r="AC375"/>
      <c r="AD375"/>
      <c r="AE375"/>
      <c r="AF375"/>
      <c r="AG375"/>
      <c r="AH375"/>
      <c r="AI375"/>
    </row>
    <row r="376" spans="3:35" ht="15" x14ac:dyDescent="0.25">
      <c r="C376"/>
      <c r="D376"/>
      <c r="I376"/>
      <c r="J376"/>
      <c r="K376"/>
      <c r="L376"/>
      <c r="M376"/>
      <c r="N376"/>
      <c r="O376"/>
      <c r="P376"/>
      <c r="Q376"/>
      <c r="R376"/>
      <c r="S376"/>
      <c r="T376"/>
      <c r="U376"/>
      <c r="V376"/>
      <c r="W376"/>
      <c r="X376"/>
      <c r="Y376"/>
      <c r="Z376"/>
      <c r="AA376"/>
      <c r="AB376"/>
      <c r="AC376"/>
      <c r="AD376"/>
      <c r="AE376"/>
      <c r="AF376"/>
      <c r="AG376"/>
      <c r="AH376"/>
      <c r="AI376"/>
    </row>
    <row r="377" spans="3:35" ht="15" x14ac:dyDescent="0.25">
      <c r="C377"/>
      <c r="D377"/>
      <c r="I377"/>
      <c r="J377"/>
      <c r="K377"/>
      <c r="L377"/>
      <c r="M377"/>
      <c r="N377"/>
      <c r="O377"/>
      <c r="P377"/>
      <c r="Q377"/>
      <c r="R377"/>
      <c r="S377"/>
      <c r="T377"/>
      <c r="U377"/>
      <c r="V377"/>
      <c r="W377"/>
      <c r="X377"/>
      <c r="Y377"/>
      <c r="Z377"/>
      <c r="AA377"/>
      <c r="AB377"/>
      <c r="AC377"/>
      <c r="AD377"/>
      <c r="AE377"/>
      <c r="AF377"/>
      <c r="AG377"/>
      <c r="AH377"/>
      <c r="AI377"/>
    </row>
    <row r="378" spans="3:35" ht="15" x14ac:dyDescent="0.25">
      <c r="C378"/>
      <c r="D378"/>
      <c r="I378"/>
      <c r="J378"/>
      <c r="K378"/>
      <c r="L378"/>
      <c r="M378"/>
      <c r="N378"/>
      <c r="O378"/>
      <c r="P378"/>
      <c r="Q378"/>
      <c r="R378"/>
      <c r="S378"/>
      <c r="T378"/>
      <c r="U378"/>
      <c r="V378"/>
      <c r="W378"/>
      <c r="X378"/>
      <c r="Y378"/>
      <c r="Z378"/>
      <c r="AA378"/>
      <c r="AB378"/>
      <c r="AC378"/>
      <c r="AD378"/>
      <c r="AE378"/>
      <c r="AF378"/>
      <c r="AG378"/>
      <c r="AH378"/>
      <c r="AI378"/>
    </row>
    <row r="379" spans="3:35" ht="15" x14ac:dyDescent="0.25">
      <c r="C379"/>
      <c r="D379"/>
      <c r="I379"/>
      <c r="J379"/>
      <c r="K379"/>
      <c r="L379"/>
      <c r="M379"/>
      <c r="N379"/>
      <c r="O379"/>
      <c r="P379"/>
      <c r="Q379"/>
      <c r="R379"/>
      <c r="S379"/>
      <c r="T379"/>
      <c r="U379"/>
      <c r="V379"/>
      <c r="W379"/>
      <c r="X379"/>
      <c r="Y379"/>
      <c r="Z379"/>
      <c r="AA379"/>
      <c r="AB379"/>
      <c r="AC379"/>
      <c r="AD379"/>
      <c r="AE379"/>
      <c r="AF379"/>
      <c r="AG379"/>
      <c r="AH379"/>
      <c r="AI379"/>
    </row>
    <row r="380" spans="3:35" ht="15" x14ac:dyDescent="0.25">
      <c r="C380"/>
      <c r="D380"/>
      <c r="I380"/>
      <c r="J380"/>
      <c r="K380"/>
      <c r="L380"/>
      <c r="M380"/>
      <c r="N380"/>
      <c r="O380"/>
      <c r="P380"/>
      <c r="Q380"/>
      <c r="R380"/>
      <c r="S380"/>
      <c r="T380"/>
      <c r="U380"/>
      <c r="V380"/>
      <c r="W380"/>
      <c r="X380"/>
      <c r="Y380"/>
      <c r="Z380"/>
      <c r="AA380"/>
      <c r="AB380"/>
      <c r="AC380"/>
      <c r="AD380"/>
      <c r="AE380"/>
      <c r="AF380"/>
      <c r="AG380"/>
      <c r="AH380"/>
      <c r="AI380"/>
    </row>
    <row r="381" spans="3:35" ht="15" x14ac:dyDescent="0.25">
      <c r="C381"/>
      <c r="D381"/>
      <c r="I381"/>
      <c r="J381"/>
      <c r="K381"/>
      <c r="L381"/>
      <c r="M381"/>
      <c r="N381"/>
      <c r="O381"/>
      <c r="P381"/>
      <c r="Q381"/>
      <c r="R381"/>
      <c r="S381"/>
      <c r="T381"/>
      <c r="U381"/>
      <c r="V381"/>
      <c r="W381"/>
      <c r="X381"/>
      <c r="Y381"/>
      <c r="Z381"/>
      <c r="AA381"/>
      <c r="AB381"/>
      <c r="AC381"/>
      <c r="AD381"/>
      <c r="AE381"/>
      <c r="AF381"/>
      <c r="AG381"/>
      <c r="AH381"/>
      <c r="AI381"/>
    </row>
    <row r="382" spans="3:35" ht="15" x14ac:dyDescent="0.25">
      <c r="C382"/>
      <c r="D382"/>
      <c r="I382"/>
      <c r="J382"/>
      <c r="K382"/>
      <c r="L382"/>
      <c r="M382"/>
      <c r="N382"/>
      <c r="O382"/>
      <c r="P382"/>
      <c r="Q382"/>
      <c r="R382"/>
      <c r="S382"/>
      <c r="T382"/>
      <c r="U382"/>
      <c r="V382"/>
      <c r="W382"/>
      <c r="X382"/>
      <c r="Y382"/>
      <c r="Z382"/>
      <c r="AA382"/>
      <c r="AB382"/>
      <c r="AC382"/>
      <c r="AD382"/>
      <c r="AE382"/>
      <c r="AF382"/>
      <c r="AG382"/>
      <c r="AH382"/>
      <c r="AI382"/>
    </row>
    <row r="383" spans="3:35" ht="15" x14ac:dyDescent="0.25">
      <c r="C383"/>
      <c r="D383"/>
      <c r="I383"/>
      <c r="J383"/>
      <c r="K383"/>
      <c r="L383"/>
      <c r="M383"/>
      <c r="N383"/>
      <c r="O383"/>
      <c r="P383"/>
      <c r="Q383"/>
      <c r="R383"/>
      <c r="S383"/>
      <c r="T383"/>
      <c r="U383"/>
      <c r="V383"/>
      <c r="W383"/>
      <c r="X383"/>
      <c r="Y383"/>
      <c r="Z383"/>
      <c r="AA383"/>
      <c r="AB383"/>
      <c r="AC383"/>
      <c r="AD383"/>
      <c r="AE383"/>
      <c r="AF383"/>
      <c r="AG383"/>
      <c r="AH383"/>
      <c r="AI383"/>
    </row>
    <row r="384" spans="3:35" ht="15" x14ac:dyDescent="0.25">
      <c r="C384"/>
      <c r="D384"/>
      <c r="I384"/>
      <c r="J384"/>
      <c r="K384"/>
      <c r="L384"/>
      <c r="M384"/>
      <c r="N384"/>
      <c r="O384"/>
      <c r="P384"/>
      <c r="Q384"/>
      <c r="R384"/>
      <c r="S384"/>
      <c r="T384"/>
      <c r="U384"/>
      <c r="V384"/>
      <c r="W384"/>
      <c r="X384"/>
      <c r="Y384"/>
      <c r="Z384"/>
      <c r="AA384"/>
      <c r="AB384"/>
      <c r="AC384"/>
      <c r="AD384"/>
      <c r="AE384"/>
      <c r="AF384"/>
      <c r="AG384"/>
      <c r="AH384"/>
      <c r="AI384"/>
    </row>
    <row r="385" spans="3:35" ht="15" x14ac:dyDescent="0.25">
      <c r="C385"/>
      <c r="D385"/>
      <c r="I385"/>
      <c r="J385"/>
      <c r="K385"/>
      <c r="L385"/>
      <c r="M385"/>
      <c r="N385"/>
      <c r="O385"/>
      <c r="P385"/>
      <c r="Q385"/>
      <c r="R385"/>
      <c r="S385"/>
      <c r="T385"/>
      <c r="U385"/>
      <c r="V385"/>
      <c r="W385"/>
      <c r="X385"/>
      <c r="Y385"/>
      <c r="Z385"/>
      <c r="AA385"/>
      <c r="AB385"/>
      <c r="AC385"/>
      <c r="AD385"/>
      <c r="AE385"/>
      <c r="AF385"/>
      <c r="AG385"/>
      <c r="AH385"/>
      <c r="AI385"/>
    </row>
    <row r="386" spans="3:35" ht="15" x14ac:dyDescent="0.25">
      <c r="C386"/>
      <c r="D386"/>
      <c r="I386"/>
      <c r="J386"/>
      <c r="K386"/>
      <c r="L386"/>
      <c r="M386"/>
      <c r="N386"/>
      <c r="O386"/>
      <c r="P386"/>
      <c r="Q386"/>
      <c r="R386"/>
      <c r="S386"/>
      <c r="T386"/>
      <c r="U386"/>
      <c r="V386"/>
      <c r="W386"/>
      <c r="X386"/>
      <c r="Y386"/>
      <c r="Z386"/>
      <c r="AA386"/>
      <c r="AB386"/>
      <c r="AC386"/>
      <c r="AD386"/>
      <c r="AE386"/>
      <c r="AF386"/>
      <c r="AG386"/>
      <c r="AH386"/>
      <c r="AI386"/>
    </row>
    <row r="387" spans="3:35" ht="15" x14ac:dyDescent="0.25">
      <c r="C387"/>
      <c r="D387"/>
      <c r="I387"/>
      <c r="J387"/>
      <c r="K387"/>
      <c r="L387"/>
      <c r="M387"/>
      <c r="N387"/>
      <c r="O387"/>
      <c r="P387"/>
      <c r="Q387"/>
      <c r="R387"/>
      <c r="S387"/>
      <c r="T387"/>
      <c r="U387"/>
      <c r="V387"/>
      <c r="W387"/>
      <c r="X387"/>
      <c r="Y387"/>
      <c r="Z387"/>
      <c r="AA387"/>
      <c r="AB387"/>
      <c r="AC387"/>
      <c r="AD387"/>
      <c r="AE387"/>
      <c r="AF387"/>
      <c r="AG387"/>
      <c r="AH387"/>
      <c r="AI387"/>
    </row>
    <row r="388" spans="3:35" ht="15" x14ac:dyDescent="0.25">
      <c r="C388"/>
      <c r="D388"/>
      <c r="I388"/>
      <c r="J388"/>
      <c r="K388"/>
      <c r="L388"/>
      <c r="M388"/>
      <c r="N388"/>
      <c r="O388"/>
      <c r="P388"/>
      <c r="Q388"/>
      <c r="R388"/>
      <c r="S388"/>
      <c r="T388"/>
      <c r="U388"/>
      <c r="V388"/>
      <c r="W388"/>
      <c r="X388"/>
      <c r="Y388"/>
      <c r="Z388"/>
      <c r="AA388"/>
      <c r="AB388"/>
      <c r="AC388"/>
      <c r="AD388"/>
      <c r="AE388"/>
      <c r="AF388"/>
      <c r="AG388"/>
      <c r="AH388"/>
      <c r="AI388"/>
    </row>
    <row r="389" spans="3:35" ht="15" x14ac:dyDescent="0.25">
      <c r="C389"/>
      <c r="D389"/>
      <c r="I389"/>
      <c r="J389"/>
      <c r="K389"/>
      <c r="L389"/>
      <c r="M389"/>
      <c r="N389"/>
      <c r="O389"/>
      <c r="P389"/>
      <c r="Q389"/>
      <c r="R389"/>
      <c r="S389"/>
      <c r="T389"/>
      <c r="U389"/>
      <c r="V389"/>
      <c r="W389"/>
      <c r="X389"/>
      <c r="Y389"/>
      <c r="Z389"/>
      <c r="AA389"/>
      <c r="AB389"/>
      <c r="AC389"/>
      <c r="AD389"/>
      <c r="AE389"/>
      <c r="AF389"/>
      <c r="AG389"/>
      <c r="AH389"/>
      <c r="AI389"/>
    </row>
    <row r="390" spans="3:35" ht="15" x14ac:dyDescent="0.25">
      <c r="C390"/>
      <c r="D390"/>
      <c r="I390"/>
      <c r="J390"/>
      <c r="K390"/>
      <c r="L390"/>
      <c r="M390"/>
      <c r="N390"/>
      <c r="O390"/>
      <c r="P390"/>
      <c r="Q390"/>
      <c r="R390"/>
      <c r="S390"/>
      <c r="T390"/>
      <c r="U390"/>
      <c r="V390"/>
      <c r="W390"/>
      <c r="X390"/>
      <c r="Y390"/>
      <c r="Z390"/>
      <c r="AA390"/>
      <c r="AB390"/>
      <c r="AC390"/>
      <c r="AD390"/>
      <c r="AE390"/>
      <c r="AF390"/>
      <c r="AG390"/>
      <c r="AH390"/>
      <c r="AI390"/>
    </row>
    <row r="391" spans="3:35" ht="15" x14ac:dyDescent="0.25">
      <c r="C391"/>
      <c r="D391"/>
      <c r="I391"/>
      <c r="J391"/>
      <c r="K391"/>
      <c r="L391"/>
      <c r="M391"/>
      <c r="N391"/>
      <c r="O391"/>
      <c r="P391"/>
      <c r="Q391"/>
      <c r="R391"/>
      <c r="S391"/>
      <c r="T391"/>
      <c r="U391"/>
      <c r="V391"/>
      <c r="W391"/>
      <c r="X391"/>
      <c r="Y391"/>
      <c r="Z391"/>
      <c r="AA391"/>
      <c r="AB391"/>
      <c r="AC391"/>
      <c r="AD391"/>
      <c r="AE391"/>
      <c r="AF391"/>
      <c r="AG391"/>
      <c r="AH391"/>
      <c r="AI391"/>
    </row>
    <row r="392" spans="3:35" ht="15" x14ac:dyDescent="0.25">
      <c r="C392"/>
      <c r="D392"/>
      <c r="I392"/>
      <c r="J392"/>
      <c r="K392"/>
      <c r="L392"/>
      <c r="M392"/>
      <c r="N392"/>
      <c r="O392"/>
      <c r="P392"/>
      <c r="Q392"/>
      <c r="R392"/>
      <c r="S392"/>
      <c r="T392"/>
      <c r="U392"/>
      <c r="V392"/>
      <c r="W392"/>
      <c r="X392"/>
      <c r="Y392"/>
      <c r="Z392"/>
      <c r="AA392"/>
      <c r="AB392"/>
      <c r="AC392"/>
      <c r="AD392"/>
      <c r="AE392"/>
      <c r="AF392"/>
      <c r="AG392"/>
      <c r="AH392"/>
      <c r="AI392"/>
    </row>
    <row r="393" spans="3:35" ht="15" x14ac:dyDescent="0.25">
      <c r="C393"/>
      <c r="D393"/>
      <c r="I393"/>
      <c r="J393"/>
      <c r="K393"/>
      <c r="L393"/>
      <c r="M393"/>
      <c r="N393"/>
      <c r="O393"/>
      <c r="P393"/>
      <c r="Q393"/>
      <c r="R393"/>
      <c r="S393"/>
      <c r="T393"/>
      <c r="U393"/>
      <c r="V393"/>
      <c r="W393"/>
      <c r="X393"/>
      <c r="Y393"/>
      <c r="Z393"/>
      <c r="AA393"/>
      <c r="AB393"/>
      <c r="AC393"/>
      <c r="AD393"/>
      <c r="AE393"/>
      <c r="AF393"/>
      <c r="AG393"/>
      <c r="AH393"/>
      <c r="AI393"/>
    </row>
    <row r="394" spans="3:35" ht="15" x14ac:dyDescent="0.25">
      <c r="C394"/>
      <c r="D394"/>
      <c r="I394"/>
      <c r="J394"/>
      <c r="K394"/>
      <c r="L394"/>
      <c r="M394"/>
      <c r="N394"/>
      <c r="O394"/>
      <c r="P394"/>
      <c r="Q394"/>
      <c r="R394"/>
      <c r="S394"/>
      <c r="T394"/>
      <c r="U394"/>
      <c r="V394"/>
      <c r="W394"/>
      <c r="X394"/>
      <c r="Y394"/>
      <c r="Z394"/>
      <c r="AA394"/>
      <c r="AB394"/>
      <c r="AC394"/>
      <c r="AD394"/>
      <c r="AE394"/>
      <c r="AF394"/>
      <c r="AG394"/>
      <c r="AH394"/>
      <c r="AI394"/>
    </row>
    <row r="395" spans="3:35" ht="15" x14ac:dyDescent="0.25">
      <c r="C395"/>
      <c r="D395"/>
      <c r="I395"/>
      <c r="J395"/>
      <c r="K395"/>
      <c r="L395"/>
      <c r="M395"/>
      <c r="N395"/>
      <c r="O395"/>
      <c r="P395"/>
      <c r="Q395"/>
      <c r="R395"/>
      <c r="S395"/>
      <c r="T395"/>
      <c r="U395"/>
      <c r="V395"/>
      <c r="W395"/>
      <c r="X395"/>
      <c r="Y395"/>
      <c r="Z395"/>
      <c r="AA395"/>
      <c r="AB395"/>
      <c r="AC395"/>
      <c r="AD395"/>
      <c r="AE395"/>
      <c r="AF395"/>
      <c r="AG395"/>
      <c r="AH395"/>
      <c r="AI395"/>
    </row>
    <row r="396" spans="3:35" ht="15" x14ac:dyDescent="0.25">
      <c r="C396"/>
      <c r="D396"/>
      <c r="I396"/>
      <c r="J396"/>
      <c r="K396"/>
      <c r="L396"/>
      <c r="M396"/>
      <c r="N396"/>
      <c r="O396"/>
      <c r="P396"/>
      <c r="Q396"/>
      <c r="R396"/>
      <c r="S396"/>
      <c r="T396"/>
      <c r="U396"/>
      <c r="V396"/>
      <c r="W396"/>
      <c r="X396"/>
      <c r="Y396"/>
      <c r="Z396"/>
      <c r="AA396"/>
      <c r="AB396"/>
      <c r="AC396"/>
      <c r="AD396"/>
      <c r="AE396"/>
      <c r="AF396"/>
      <c r="AG396"/>
      <c r="AH396"/>
      <c r="AI396"/>
    </row>
    <row r="397" spans="3:35" ht="15" x14ac:dyDescent="0.25">
      <c r="C397"/>
      <c r="D397"/>
      <c r="I397"/>
      <c r="J397"/>
      <c r="K397"/>
      <c r="L397"/>
      <c r="M397"/>
      <c r="N397"/>
      <c r="O397"/>
      <c r="P397"/>
      <c r="Q397"/>
      <c r="R397"/>
      <c r="S397"/>
      <c r="T397"/>
      <c r="U397"/>
      <c r="V397"/>
      <c r="W397"/>
      <c r="X397"/>
      <c r="Y397"/>
      <c r="Z397"/>
      <c r="AA397"/>
      <c r="AB397"/>
      <c r="AC397"/>
      <c r="AD397"/>
      <c r="AE397"/>
      <c r="AF397"/>
      <c r="AG397"/>
      <c r="AH397"/>
      <c r="AI397"/>
    </row>
    <row r="398" spans="3:35" ht="15" x14ac:dyDescent="0.25">
      <c r="C398"/>
      <c r="D398"/>
      <c r="I398"/>
      <c r="J398"/>
      <c r="K398"/>
      <c r="L398"/>
      <c r="M398"/>
      <c r="N398"/>
      <c r="O398"/>
      <c r="P398"/>
      <c r="Q398"/>
      <c r="R398"/>
      <c r="S398"/>
      <c r="T398"/>
      <c r="U398"/>
      <c r="V398"/>
      <c r="W398"/>
      <c r="X398"/>
      <c r="Y398"/>
      <c r="Z398"/>
      <c r="AA398"/>
      <c r="AB398"/>
      <c r="AC398"/>
      <c r="AD398"/>
      <c r="AE398"/>
      <c r="AF398"/>
      <c r="AG398"/>
      <c r="AH398"/>
      <c r="AI398"/>
    </row>
    <row r="399" spans="3:35" ht="15" x14ac:dyDescent="0.25">
      <c r="C399"/>
      <c r="D399"/>
      <c r="I399"/>
      <c r="J399"/>
      <c r="K399"/>
      <c r="L399"/>
      <c r="M399"/>
      <c r="N399"/>
      <c r="O399"/>
      <c r="P399"/>
      <c r="Q399"/>
      <c r="R399"/>
      <c r="S399"/>
      <c r="T399"/>
      <c r="U399"/>
      <c r="V399"/>
      <c r="W399"/>
      <c r="X399"/>
      <c r="Y399"/>
      <c r="Z399"/>
      <c r="AA399"/>
      <c r="AB399"/>
      <c r="AC399"/>
      <c r="AD399"/>
      <c r="AE399"/>
      <c r="AF399"/>
      <c r="AG399"/>
      <c r="AH399"/>
      <c r="AI399"/>
    </row>
    <row r="400" spans="3:35" ht="15" x14ac:dyDescent="0.25">
      <c r="C400"/>
      <c r="D400"/>
      <c r="I400"/>
      <c r="J400"/>
      <c r="K400"/>
      <c r="L400"/>
      <c r="M400"/>
      <c r="N400"/>
      <c r="O400"/>
      <c r="P400"/>
      <c r="Q400"/>
      <c r="R400"/>
      <c r="S400"/>
      <c r="T400"/>
      <c r="U400"/>
      <c r="V400"/>
      <c r="W400"/>
      <c r="X400"/>
      <c r="Y400"/>
      <c r="Z400"/>
      <c r="AA400"/>
      <c r="AB400"/>
      <c r="AC400"/>
      <c r="AD400"/>
      <c r="AE400"/>
      <c r="AF400"/>
      <c r="AG400"/>
      <c r="AH400"/>
      <c r="AI400"/>
    </row>
    <row r="401" spans="3:35" ht="15" x14ac:dyDescent="0.25">
      <c r="C401"/>
      <c r="D401"/>
      <c r="I401"/>
      <c r="J401"/>
      <c r="K401"/>
      <c r="L401"/>
      <c r="M401"/>
      <c r="N401"/>
      <c r="O401"/>
      <c r="P401"/>
      <c r="Q401"/>
      <c r="R401"/>
      <c r="S401"/>
      <c r="T401"/>
      <c r="U401"/>
      <c r="V401"/>
      <c r="W401"/>
      <c r="X401"/>
      <c r="Y401"/>
      <c r="Z401"/>
      <c r="AA401"/>
      <c r="AB401"/>
      <c r="AC401"/>
      <c r="AD401"/>
      <c r="AE401"/>
      <c r="AF401"/>
      <c r="AG401"/>
      <c r="AH401"/>
      <c r="AI401"/>
    </row>
    <row r="402" spans="3:35" ht="15" x14ac:dyDescent="0.25">
      <c r="C402"/>
      <c r="D402"/>
      <c r="I402"/>
      <c r="J402"/>
      <c r="K402"/>
      <c r="L402"/>
      <c r="M402"/>
      <c r="N402"/>
      <c r="O402"/>
      <c r="P402"/>
      <c r="Q402"/>
      <c r="R402"/>
      <c r="S402"/>
      <c r="T402"/>
      <c r="U402"/>
      <c r="V402"/>
      <c r="W402"/>
      <c r="X402"/>
      <c r="Y402"/>
      <c r="Z402"/>
      <c r="AA402"/>
      <c r="AB402"/>
      <c r="AC402"/>
      <c r="AD402"/>
      <c r="AE402"/>
      <c r="AF402"/>
      <c r="AG402"/>
      <c r="AH402"/>
      <c r="AI402"/>
    </row>
    <row r="403" spans="3:35" ht="15" x14ac:dyDescent="0.25">
      <c r="C403"/>
      <c r="D403"/>
      <c r="I403"/>
      <c r="J403"/>
      <c r="K403"/>
      <c r="L403"/>
      <c r="M403"/>
      <c r="N403"/>
      <c r="O403"/>
      <c r="P403"/>
      <c r="Q403"/>
      <c r="R403"/>
      <c r="S403"/>
      <c r="T403"/>
      <c r="U403"/>
      <c r="V403"/>
      <c r="W403"/>
      <c r="X403"/>
      <c r="Y403"/>
      <c r="Z403"/>
      <c r="AA403"/>
      <c r="AB403"/>
      <c r="AC403"/>
      <c r="AD403"/>
      <c r="AE403"/>
      <c r="AF403"/>
      <c r="AG403"/>
      <c r="AH403"/>
      <c r="AI403"/>
    </row>
    <row r="404" spans="3:35" ht="15" x14ac:dyDescent="0.25">
      <c r="C404"/>
      <c r="D404"/>
      <c r="I404"/>
      <c r="J404"/>
      <c r="K404"/>
      <c r="L404"/>
      <c r="M404"/>
      <c r="N404"/>
      <c r="O404"/>
      <c r="P404"/>
      <c r="Q404"/>
      <c r="R404"/>
      <c r="S404"/>
      <c r="T404"/>
      <c r="U404"/>
      <c r="V404"/>
      <c r="W404"/>
      <c r="X404"/>
      <c r="Y404"/>
      <c r="Z404"/>
      <c r="AA404"/>
      <c r="AB404"/>
      <c r="AC404"/>
      <c r="AD404"/>
      <c r="AE404"/>
      <c r="AF404"/>
      <c r="AG404"/>
      <c r="AH404"/>
      <c r="AI404"/>
    </row>
    <row r="405" spans="3:35" ht="15" x14ac:dyDescent="0.25">
      <c r="C405"/>
      <c r="D405"/>
      <c r="I405"/>
      <c r="J405"/>
      <c r="K405"/>
      <c r="L405"/>
      <c r="M405"/>
      <c r="N405"/>
      <c r="O405"/>
      <c r="P405"/>
      <c r="Q405"/>
      <c r="R405"/>
      <c r="S405"/>
      <c r="T405"/>
      <c r="U405"/>
      <c r="V405"/>
      <c r="W405"/>
      <c r="X405"/>
      <c r="Y405"/>
      <c r="Z405"/>
      <c r="AA405"/>
      <c r="AB405"/>
      <c r="AC405"/>
      <c r="AD405"/>
      <c r="AE405"/>
      <c r="AF405"/>
      <c r="AG405"/>
      <c r="AH405"/>
      <c r="AI405"/>
    </row>
    <row r="406" spans="3:35" ht="15" x14ac:dyDescent="0.25">
      <c r="C406"/>
      <c r="D406"/>
      <c r="I406"/>
      <c r="J406"/>
      <c r="K406"/>
      <c r="L406"/>
      <c r="M406"/>
      <c r="N406"/>
      <c r="O406"/>
      <c r="P406"/>
      <c r="Q406"/>
      <c r="R406"/>
      <c r="S406"/>
      <c r="T406"/>
      <c r="U406"/>
      <c r="V406"/>
      <c r="W406"/>
      <c r="X406"/>
      <c r="Y406"/>
      <c r="Z406"/>
      <c r="AA406"/>
      <c r="AB406"/>
      <c r="AC406"/>
      <c r="AD406"/>
      <c r="AE406"/>
      <c r="AF406"/>
      <c r="AG406"/>
      <c r="AH406"/>
      <c r="AI406"/>
    </row>
    <row r="407" spans="3:35" ht="15" x14ac:dyDescent="0.25">
      <c r="C407"/>
      <c r="D407"/>
      <c r="I407"/>
      <c r="J407"/>
      <c r="K407"/>
      <c r="L407"/>
      <c r="M407"/>
      <c r="N407"/>
      <c r="O407"/>
      <c r="P407"/>
      <c r="Q407"/>
      <c r="R407"/>
      <c r="S407"/>
      <c r="T407"/>
      <c r="U407"/>
      <c r="V407"/>
      <c r="W407"/>
      <c r="X407"/>
      <c r="Y407"/>
      <c r="Z407"/>
      <c r="AA407"/>
      <c r="AB407"/>
      <c r="AC407"/>
      <c r="AD407"/>
      <c r="AE407"/>
      <c r="AF407"/>
      <c r="AG407"/>
      <c r="AH407"/>
      <c r="AI407"/>
    </row>
    <row r="408" spans="3:35" ht="15" x14ac:dyDescent="0.25">
      <c r="C408"/>
      <c r="D408"/>
      <c r="I408"/>
      <c r="J408"/>
      <c r="K408"/>
      <c r="L408"/>
      <c r="M408"/>
      <c r="N408"/>
      <c r="O408"/>
      <c r="P408"/>
      <c r="Q408"/>
      <c r="R408"/>
      <c r="S408"/>
      <c r="T408"/>
      <c r="U408"/>
      <c r="V408"/>
      <c r="W408"/>
      <c r="X408"/>
      <c r="Y408"/>
      <c r="Z408"/>
      <c r="AA408"/>
      <c r="AB408"/>
      <c r="AC408"/>
      <c r="AD408"/>
      <c r="AE408"/>
      <c r="AF408"/>
      <c r="AG408"/>
      <c r="AH408"/>
      <c r="AI408"/>
    </row>
    <row r="409" spans="3:35" ht="15" x14ac:dyDescent="0.25">
      <c r="C409"/>
      <c r="D409"/>
      <c r="I409"/>
      <c r="J409"/>
      <c r="K409"/>
      <c r="L409"/>
      <c r="M409"/>
      <c r="N409"/>
      <c r="O409"/>
      <c r="P409"/>
      <c r="Q409"/>
      <c r="R409"/>
      <c r="S409"/>
      <c r="T409"/>
      <c r="U409"/>
      <c r="V409"/>
      <c r="W409"/>
      <c r="X409"/>
      <c r="Y409"/>
      <c r="Z409"/>
      <c r="AA409"/>
      <c r="AB409"/>
      <c r="AC409"/>
      <c r="AD409"/>
      <c r="AE409"/>
      <c r="AF409"/>
      <c r="AG409"/>
      <c r="AH409"/>
      <c r="AI409"/>
    </row>
    <row r="410" spans="3:35" ht="15" x14ac:dyDescent="0.25">
      <c r="C410"/>
      <c r="D410"/>
      <c r="I410"/>
      <c r="J410"/>
      <c r="K410"/>
      <c r="L410"/>
      <c r="M410"/>
      <c r="N410"/>
      <c r="O410"/>
      <c r="P410"/>
      <c r="Q410"/>
      <c r="R410"/>
      <c r="S410"/>
      <c r="T410"/>
      <c r="U410"/>
      <c r="V410"/>
      <c r="W410"/>
      <c r="X410"/>
      <c r="Y410"/>
      <c r="Z410"/>
      <c r="AA410"/>
      <c r="AB410"/>
      <c r="AC410"/>
      <c r="AD410"/>
      <c r="AE410"/>
      <c r="AF410"/>
      <c r="AG410"/>
      <c r="AH410"/>
      <c r="AI410"/>
    </row>
    <row r="411" spans="3:35" ht="15" x14ac:dyDescent="0.25">
      <c r="C411"/>
      <c r="D411"/>
      <c r="I411"/>
      <c r="J411"/>
      <c r="K411"/>
      <c r="L411"/>
      <c r="M411"/>
      <c r="N411"/>
      <c r="O411"/>
      <c r="P411"/>
      <c r="Q411"/>
      <c r="R411"/>
      <c r="S411"/>
      <c r="T411"/>
      <c r="U411"/>
      <c r="V411"/>
      <c r="W411"/>
      <c r="X411"/>
      <c r="Y411"/>
      <c r="Z411"/>
      <c r="AA411"/>
      <c r="AB411"/>
      <c r="AC411"/>
      <c r="AD411"/>
      <c r="AE411"/>
      <c r="AF411"/>
      <c r="AG411"/>
      <c r="AH411"/>
      <c r="AI411"/>
    </row>
    <row r="412" spans="3:35" ht="15" x14ac:dyDescent="0.25">
      <c r="C412"/>
      <c r="D412"/>
      <c r="I412"/>
      <c r="J412"/>
      <c r="K412"/>
      <c r="L412"/>
      <c r="M412"/>
      <c r="N412"/>
      <c r="O412"/>
      <c r="P412"/>
      <c r="Q412"/>
      <c r="R412"/>
      <c r="S412"/>
      <c r="T412"/>
      <c r="U412"/>
      <c r="V412"/>
      <c r="W412"/>
      <c r="X412"/>
      <c r="Y412"/>
      <c r="Z412"/>
      <c r="AA412"/>
      <c r="AB412"/>
      <c r="AC412"/>
      <c r="AD412"/>
      <c r="AE412"/>
      <c r="AF412"/>
      <c r="AG412"/>
      <c r="AH412"/>
      <c r="AI412"/>
    </row>
    <row r="413" spans="3:35" ht="15" x14ac:dyDescent="0.25">
      <c r="C413"/>
      <c r="D413"/>
      <c r="I413"/>
      <c r="J413"/>
      <c r="K413"/>
      <c r="L413"/>
      <c r="M413"/>
      <c r="N413"/>
      <c r="O413"/>
      <c r="P413"/>
      <c r="Q413"/>
      <c r="R413"/>
      <c r="S413"/>
      <c r="T413"/>
      <c r="U413"/>
      <c r="V413"/>
      <c r="W413"/>
      <c r="X413"/>
      <c r="Y413"/>
      <c r="Z413"/>
      <c r="AA413"/>
      <c r="AB413"/>
      <c r="AC413"/>
      <c r="AD413"/>
      <c r="AE413"/>
      <c r="AF413"/>
      <c r="AG413"/>
      <c r="AH413"/>
      <c r="AI413"/>
    </row>
    <row r="414" spans="3:35" ht="15" x14ac:dyDescent="0.25">
      <c r="C414"/>
      <c r="D414"/>
      <c r="I414"/>
      <c r="J414"/>
      <c r="K414"/>
      <c r="L414"/>
      <c r="M414"/>
      <c r="N414"/>
      <c r="O414"/>
      <c r="P414"/>
      <c r="Q414"/>
      <c r="R414"/>
      <c r="S414"/>
      <c r="T414"/>
      <c r="U414"/>
      <c r="V414"/>
      <c r="W414"/>
      <c r="X414"/>
      <c r="Y414"/>
      <c r="Z414"/>
      <c r="AA414"/>
      <c r="AB414"/>
      <c r="AC414"/>
      <c r="AD414"/>
      <c r="AE414"/>
      <c r="AF414"/>
      <c r="AG414"/>
      <c r="AH414"/>
      <c r="AI414"/>
    </row>
    <row r="415" spans="3:35" ht="15" x14ac:dyDescent="0.25">
      <c r="C415"/>
      <c r="D415"/>
      <c r="I415"/>
      <c r="J415"/>
      <c r="K415"/>
      <c r="L415"/>
      <c r="M415"/>
      <c r="N415"/>
      <c r="O415"/>
      <c r="P415"/>
      <c r="Q415"/>
      <c r="R415"/>
      <c r="S415"/>
      <c r="T415"/>
      <c r="U415"/>
      <c r="V415"/>
      <c r="W415"/>
      <c r="X415"/>
      <c r="Y415"/>
      <c r="Z415"/>
      <c r="AA415"/>
      <c r="AB415"/>
      <c r="AC415"/>
      <c r="AD415"/>
      <c r="AE415"/>
      <c r="AF415"/>
      <c r="AG415"/>
      <c r="AH415"/>
      <c r="AI415"/>
    </row>
    <row r="416" spans="3:35" ht="15" x14ac:dyDescent="0.25">
      <c r="C416"/>
      <c r="D416"/>
      <c r="I416"/>
      <c r="J416"/>
      <c r="K416"/>
      <c r="L416"/>
      <c r="M416"/>
      <c r="N416"/>
      <c r="O416"/>
      <c r="P416"/>
      <c r="Q416"/>
      <c r="R416"/>
      <c r="S416"/>
      <c r="T416"/>
      <c r="U416"/>
      <c r="V416"/>
      <c r="W416"/>
      <c r="X416"/>
      <c r="Y416"/>
      <c r="Z416"/>
      <c r="AA416"/>
      <c r="AB416"/>
      <c r="AC416"/>
      <c r="AD416"/>
      <c r="AE416"/>
      <c r="AF416"/>
      <c r="AG416"/>
      <c r="AH416"/>
      <c r="AI416"/>
    </row>
    <row r="417" spans="3:35" ht="15" x14ac:dyDescent="0.25">
      <c r="C417"/>
      <c r="D417"/>
      <c r="I417"/>
      <c r="J417"/>
      <c r="K417"/>
      <c r="L417"/>
      <c r="M417"/>
      <c r="N417"/>
      <c r="O417"/>
      <c r="P417"/>
      <c r="Q417"/>
      <c r="R417"/>
      <c r="S417"/>
      <c r="T417"/>
      <c r="U417"/>
      <c r="V417"/>
      <c r="W417"/>
      <c r="X417"/>
      <c r="Y417"/>
      <c r="Z417"/>
      <c r="AA417"/>
      <c r="AB417"/>
      <c r="AC417"/>
      <c r="AD417"/>
      <c r="AE417"/>
      <c r="AF417"/>
      <c r="AG417"/>
      <c r="AH417"/>
      <c r="AI417"/>
    </row>
    <row r="418" spans="3:35" ht="15" x14ac:dyDescent="0.25">
      <c r="C418"/>
      <c r="D418"/>
      <c r="I418"/>
      <c r="J418"/>
      <c r="K418"/>
      <c r="L418"/>
      <c r="M418"/>
      <c r="N418"/>
      <c r="O418"/>
      <c r="P418"/>
      <c r="Q418"/>
      <c r="R418"/>
      <c r="S418"/>
      <c r="T418"/>
      <c r="U418"/>
      <c r="V418"/>
      <c r="W418"/>
      <c r="X418"/>
      <c r="Y418"/>
      <c r="Z418"/>
      <c r="AA418"/>
      <c r="AB418"/>
      <c r="AC418"/>
      <c r="AD418"/>
      <c r="AE418"/>
      <c r="AF418"/>
      <c r="AG418"/>
      <c r="AH418"/>
      <c r="AI418"/>
    </row>
    <row r="419" spans="3:35" ht="15" x14ac:dyDescent="0.25">
      <c r="C419"/>
      <c r="D419"/>
      <c r="I419"/>
      <c r="J419"/>
      <c r="K419"/>
      <c r="L419"/>
      <c r="M419"/>
      <c r="N419"/>
      <c r="O419"/>
      <c r="P419"/>
      <c r="Q419"/>
      <c r="R419"/>
      <c r="S419"/>
      <c r="T419"/>
      <c r="U419"/>
      <c r="V419"/>
      <c r="W419"/>
      <c r="X419"/>
      <c r="Y419"/>
      <c r="Z419"/>
      <c r="AA419"/>
      <c r="AB419"/>
      <c r="AC419"/>
      <c r="AD419"/>
      <c r="AE419"/>
      <c r="AF419"/>
      <c r="AG419"/>
      <c r="AH419"/>
      <c r="AI419"/>
    </row>
    <row r="420" spans="3:35" ht="15" x14ac:dyDescent="0.25">
      <c r="C420"/>
      <c r="D420"/>
      <c r="I420"/>
      <c r="J420"/>
      <c r="K420"/>
      <c r="L420"/>
      <c r="M420"/>
      <c r="N420"/>
      <c r="O420"/>
      <c r="P420"/>
      <c r="Q420"/>
      <c r="R420"/>
      <c r="S420"/>
      <c r="T420"/>
      <c r="U420"/>
      <c r="V420"/>
      <c r="W420"/>
      <c r="X420"/>
      <c r="Y420"/>
      <c r="Z420"/>
      <c r="AA420"/>
      <c r="AB420"/>
      <c r="AC420"/>
      <c r="AD420"/>
      <c r="AE420"/>
      <c r="AF420"/>
      <c r="AG420"/>
      <c r="AH420"/>
      <c r="AI420"/>
    </row>
    <row r="421" spans="3:35" ht="15" x14ac:dyDescent="0.25">
      <c r="C421"/>
      <c r="D421"/>
      <c r="I421"/>
      <c r="J421"/>
      <c r="K421"/>
      <c r="L421"/>
      <c r="M421"/>
      <c r="N421"/>
      <c r="O421"/>
      <c r="P421"/>
      <c r="Q421"/>
      <c r="R421"/>
      <c r="S421"/>
      <c r="T421"/>
      <c r="U421"/>
      <c r="V421"/>
      <c r="W421"/>
      <c r="X421"/>
      <c r="Y421"/>
      <c r="Z421"/>
      <c r="AA421"/>
      <c r="AB421"/>
      <c r="AC421"/>
      <c r="AD421"/>
      <c r="AE421"/>
      <c r="AF421"/>
      <c r="AG421"/>
      <c r="AH421"/>
      <c r="AI421"/>
    </row>
    <row r="422" spans="3:35" ht="15" x14ac:dyDescent="0.25">
      <c r="C422"/>
      <c r="D422"/>
      <c r="I422"/>
      <c r="J422"/>
      <c r="K422"/>
      <c r="L422"/>
      <c r="M422"/>
      <c r="N422"/>
      <c r="O422"/>
      <c r="P422"/>
      <c r="Q422"/>
      <c r="R422"/>
      <c r="S422"/>
      <c r="T422"/>
      <c r="U422"/>
      <c r="V422"/>
      <c r="W422"/>
      <c r="X422"/>
      <c r="Y422"/>
      <c r="Z422"/>
      <c r="AA422"/>
      <c r="AB422"/>
      <c r="AC422"/>
      <c r="AD422"/>
      <c r="AE422"/>
      <c r="AF422"/>
      <c r="AG422"/>
      <c r="AH422"/>
      <c r="AI422"/>
    </row>
    <row r="423" spans="3:35" ht="15" x14ac:dyDescent="0.25">
      <c r="C423"/>
      <c r="D423"/>
      <c r="I423"/>
      <c r="J423"/>
      <c r="K423"/>
      <c r="L423"/>
      <c r="M423"/>
      <c r="N423"/>
      <c r="O423"/>
      <c r="P423"/>
      <c r="Q423"/>
      <c r="R423"/>
      <c r="S423"/>
      <c r="T423"/>
      <c r="U423"/>
      <c r="V423"/>
      <c r="W423"/>
      <c r="X423"/>
      <c r="Y423"/>
      <c r="Z423"/>
      <c r="AA423"/>
      <c r="AB423"/>
      <c r="AC423"/>
      <c r="AD423"/>
      <c r="AE423"/>
      <c r="AF423"/>
      <c r="AG423"/>
      <c r="AH423"/>
      <c r="AI423"/>
    </row>
    <row r="424" spans="3:35" ht="15" x14ac:dyDescent="0.25">
      <c r="C424"/>
      <c r="D424"/>
      <c r="I424"/>
      <c r="J424"/>
      <c r="K424"/>
      <c r="L424"/>
      <c r="M424"/>
      <c r="N424"/>
      <c r="O424"/>
      <c r="P424"/>
      <c r="Q424"/>
      <c r="R424"/>
      <c r="S424"/>
      <c r="T424"/>
      <c r="U424"/>
      <c r="V424"/>
      <c r="W424"/>
      <c r="X424"/>
      <c r="Y424"/>
      <c r="Z424"/>
      <c r="AA424"/>
      <c r="AB424"/>
      <c r="AC424"/>
      <c r="AD424"/>
      <c r="AE424"/>
      <c r="AF424"/>
      <c r="AG424"/>
      <c r="AH424"/>
      <c r="AI424"/>
    </row>
    <row r="425" spans="3:35" ht="15" x14ac:dyDescent="0.25">
      <c r="C425"/>
      <c r="D425"/>
      <c r="I425"/>
      <c r="J425"/>
      <c r="K425"/>
      <c r="L425"/>
      <c r="M425"/>
      <c r="N425"/>
      <c r="O425"/>
      <c r="P425"/>
      <c r="Q425"/>
      <c r="R425"/>
      <c r="S425"/>
      <c r="T425"/>
      <c r="U425"/>
      <c r="V425"/>
      <c r="W425"/>
      <c r="X425"/>
      <c r="Y425"/>
      <c r="Z425"/>
      <c r="AA425"/>
      <c r="AB425"/>
      <c r="AC425"/>
      <c r="AD425"/>
      <c r="AE425"/>
      <c r="AF425"/>
      <c r="AG425"/>
      <c r="AH425"/>
      <c r="AI425"/>
    </row>
    <row r="426" spans="3:35" ht="15" x14ac:dyDescent="0.25">
      <c r="C426"/>
      <c r="D426"/>
      <c r="I426"/>
      <c r="J426"/>
      <c r="K426"/>
      <c r="L426"/>
      <c r="M426"/>
      <c r="N426"/>
      <c r="O426"/>
      <c r="P426"/>
      <c r="Q426"/>
      <c r="R426"/>
      <c r="S426"/>
      <c r="T426"/>
      <c r="U426"/>
      <c r="V426"/>
      <c r="W426"/>
      <c r="X426"/>
      <c r="Y426"/>
      <c r="Z426"/>
      <c r="AA426"/>
      <c r="AB426"/>
      <c r="AC426"/>
      <c r="AD426"/>
      <c r="AE426"/>
      <c r="AF426"/>
      <c r="AG426"/>
      <c r="AH426"/>
      <c r="AI426"/>
    </row>
    <row r="427" spans="3:35" ht="15" x14ac:dyDescent="0.25">
      <c r="C427"/>
      <c r="D427"/>
      <c r="I427"/>
      <c r="J427"/>
      <c r="K427"/>
      <c r="L427"/>
      <c r="M427"/>
      <c r="N427"/>
      <c r="O427"/>
      <c r="P427"/>
      <c r="Q427"/>
      <c r="R427"/>
      <c r="S427"/>
      <c r="T427"/>
      <c r="U427"/>
      <c r="V427"/>
      <c r="W427"/>
      <c r="X427"/>
      <c r="Y427"/>
      <c r="Z427"/>
      <c r="AA427"/>
      <c r="AB427"/>
      <c r="AC427"/>
      <c r="AD427"/>
      <c r="AE427"/>
      <c r="AF427"/>
      <c r="AG427"/>
      <c r="AH427"/>
      <c r="AI427"/>
    </row>
    <row r="428" spans="3:35" ht="15" x14ac:dyDescent="0.25">
      <c r="C428"/>
      <c r="D428"/>
      <c r="I428"/>
      <c r="J428"/>
      <c r="K428"/>
      <c r="L428"/>
      <c r="M428"/>
      <c r="N428"/>
      <c r="O428"/>
      <c r="P428"/>
      <c r="Q428"/>
      <c r="R428"/>
      <c r="S428"/>
      <c r="T428"/>
      <c r="U428"/>
      <c r="V428"/>
      <c r="W428"/>
      <c r="X428"/>
      <c r="Y428"/>
      <c r="Z428"/>
      <c r="AA428"/>
      <c r="AB428"/>
      <c r="AC428"/>
      <c r="AD428"/>
      <c r="AE428"/>
      <c r="AF428"/>
      <c r="AG428"/>
      <c r="AH428"/>
      <c r="AI428"/>
    </row>
    <row r="429" spans="3:35" ht="15" x14ac:dyDescent="0.25">
      <c r="C429"/>
      <c r="D429"/>
      <c r="I429"/>
      <c r="J429"/>
      <c r="K429"/>
      <c r="L429"/>
      <c r="M429"/>
      <c r="N429"/>
      <c r="O429"/>
      <c r="P429"/>
      <c r="Q429"/>
      <c r="R429"/>
      <c r="S429"/>
      <c r="T429"/>
      <c r="U429"/>
      <c r="V429"/>
      <c r="W429"/>
      <c r="X429"/>
      <c r="Y429"/>
      <c r="Z429"/>
      <c r="AA429"/>
      <c r="AB429"/>
      <c r="AC429"/>
      <c r="AD429"/>
      <c r="AE429"/>
      <c r="AF429"/>
      <c r="AG429"/>
      <c r="AH429"/>
      <c r="AI429"/>
    </row>
    <row r="430" spans="3:35" ht="15" x14ac:dyDescent="0.25">
      <c r="C430"/>
      <c r="D430"/>
      <c r="I430"/>
      <c r="J430"/>
      <c r="K430"/>
      <c r="L430"/>
      <c r="M430"/>
      <c r="N430"/>
      <c r="O430"/>
      <c r="P430"/>
      <c r="Q430"/>
      <c r="R430"/>
      <c r="S430"/>
      <c r="T430"/>
      <c r="U430"/>
      <c r="V430"/>
      <c r="W430"/>
      <c r="X430"/>
      <c r="Y430"/>
      <c r="Z430"/>
      <c r="AA430"/>
      <c r="AB430"/>
      <c r="AC430"/>
      <c r="AD430"/>
      <c r="AE430"/>
      <c r="AF430"/>
      <c r="AG430"/>
      <c r="AH430"/>
      <c r="AI430"/>
    </row>
    <row r="431" spans="3:35" ht="15" x14ac:dyDescent="0.25">
      <c r="C431"/>
      <c r="D431"/>
      <c r="I431"/>
      <c r="J431"/>
      <c r="K431"/>
      <c r="L431"/>
      <c r="M431"/>
      <c r="N431"/>
      <c r="O431"/>
      <c r="P431"/>
      <c r="Q431"/>
      <c r="R431"/>
      <c r="S431"/>
      <c r="T431"/>
      <c r="U431"/>
      <c r="V431"/>
      <c r="W431"/>
      <c r="X431"/>
      <c r="Y431"/>
      <c r="Z431"/>
      <c r="AA431"/>
      <c r="AB431"/>
      <c r="AC431"/>
      <c r="AD431"/>
      <c r="AE431"/>
      <c r="AF431"/>
      <c r="AG431"/>
      <c r="AH431"/>
      <c r="AI431"/>
    </row>
    <row r="432" spans="3:35" ht="15" x14ac:dyDescent="0.25">
      <c r="C432"/>
      <c r="D432"/>
      <c r="I432"/>
      <c r="J432"/>
      <c r="K432"/>
      <c r="L432"/>
      <c r="M432"/>
      <c r="N432"/>
      <c r="O432"/>
      <c r="P432"/>
      <c r="Q432"/>
      <c r="R432"/>
      <c r="S432"/>
      <c r="T432"/>
      <c r="U432"/>
      <c r="V432"/>
      <c r="W432"/>
      <c r="X432"/>
      <c r="Y432"/>
      <c r="Z432"/>
      <c r="AA432"/>
      <c r="AB432"/>
      <c r="AC432"/>
      <c r="AD432"/>
      <c r="AE432"/>
      <c r="AF432"/>
      <c r="AG432"/>
      <c r="AH432"/>
      <c r="AI432"/>
    </row>
    <row r="433" spans="3:35" ht="15" x14ac:dyDescent="0.25">
      <c r="C433"/>
      <c r="D433"/>
      <c r="I433"/>
      <c r="J433"/>
      <c r="K433"/>
      <c r="L433"/>
      <c r="M433"/>
      <c r="N433"/>
      <c r="O433"/>
      <c r="P433"/>
      <c r="Q433"/>
      <c r="R433"/>
      <c r="S433"/>
      <c r="T433"/>
      <c r="U433"/>
      <c r="V433"/>
      <c r="W433"/>
      <c r="X433"/>
      <c r="Y433"/>
      <c r="Z433"/>
      <c r="AA433"/>
      <c r="AB433"/>
      <c r="AC433"/>
      <c r="AD433"/>
      <c r="AE433"/>
      <c r="AF433"/>
      <c r="AG433"/>
      <c r="AH433"/>
      <c r="AI433"/>
    </row>
    <row r="434" spans="3:35" ht="15" x14ac:dyDescent="0.25">
      <c r="C434"/>
      <c r="D434"/>
      <c r="I434"/>
      <c r="J434"/>
      <c r="K434"/>
      <c r="L434"/>
      <c r="M434"/>
      <c r="N434"/>
      <c r="O434"/>
      <c r="P434"/>
      <c r="Q434"/>
      <c r="R434"/>
      <c r="S434"/>
      <c r="T434"/>
      <c r="U434"/>
      <c r="V434"/>
      <c r="W434"/>
      <c r="X434"/>
      <c r="Y434"/>
      <c r="Z434"/>
      <c r="AA434"/>
      <c r="AB434"/>
      <c r="AC434"/>
      <c r="AD434"/>
      <c r="AE434"/>
      <c r="AF434"/>
      <c r="AG434"/>
      <c r="AH434"/>
      <c r="AI434"/>
    </row>
    <row r="435" spans="3:35" ht="15" x14ac:dyDescent="0.25">
      <c r="C435"/>
      <c r="D435"/>
      <c r="I435"/>
      <c r="J435"/>
      <c r="K435"/>
      <c r="L435"/>
      <c r="M435"/>
      <c r="N435"/>
      <c r="O435"/>
      <c r="P435"/>
      <c r="Q435"/>
      <c r="R435"/>
      <c r="S435"/>
      <c r="T435"/>
      <c r="U435"/>
      <c r="V435"/>
      <c r="W435"/>
      <c r="X435"/>
      <c r="Y435"/>
      <c r="Z435"/>
      <c r="AA435"/>
      <c r="AB435"/>
      <c r="AC435"/>
      <c r="AD435"/>
      <c r="AE435"/>
      <c r="AF435"/>
      <c r="AG435"/>
      <c r="AH435"/>
      <c r="AI435"/>
    </row>
    <row r="436" spans="3:35" ht="15" x14ac:dyDescent="0.25">
      <c r="C436"/>
      <c r="D436"/>
      <c r="I436"/>
      <c r="J436"/>
      <c r="K436"/>
      <c r="L436"/>
      <c r="M436"/>
      <c r="N436"/>
      <c r="O436"/>
      <c r="P436"/>
      <c r="Q436"/>
      <c r="R436"/>
      <c r="S436"/>
      <c r="T436"/>
      <c r="U436"/>
      <c r="V436"/>
      <c r="W436"/>
      <c r="X436"/>
      <c r="Y436"/>
      <c r="Z436"/>
      <c r="AA436"/>
      <c r="AB436"/>
      <c r="AC436"/>
      <c r="AD436"/>
      <c r="AE436"/>
      <c r="AF436"/>
      <c r="AG436"/>
      <c r="AH436"/>
      <c r="AI436"/>
    </row>
    <row r="437" spans="3:35" ht="15" x14ac:dyDescent="0.25">
      <c r="C437"/>
      <c r="D437"/>
      <c r="I437"/>
      <c r="J437"/>
      <c r="K437"/>
      <c r="L437"/>
      <c r="M437"/>
      <c r="N437"/>
      <c r="O437"/>
      <c r="P437"/>
      <c r="Q437"/>
      <c r="R437"/>
      <c r="S437"/>
      <c r="T437"/>
      <c r="U437"/>
      <c r="V437"/>
      <c r="W437"/>
      <c r="X437"/>
      <c r="Y437"/>
      <c r="Z437"/>
      <c r="AA437"/>
      <c r="AB437"/>
      <c r="AC437"/>
      <c r="AD437"/>
      <c r="AE437"/>
      <c r="AF437"/>
      <c r="AG437"/>
      <c r="AH437"/>
      <c r="AI437"/>
    </row>
    <row r="438" spans="3:35" ht="15" x14ac:dyDescent="0.25">
      <c r="C438"/>
      <c r="D438"/>
      <c r="I438"/>
      <c r="J438"/>
      <c r="K438"/>
      <c r="L438"/>
      <c r="M438"/>
      <c r="N438"/>
      <c r="O438"/>
      <c r="P438"/>
      <c r="Q438"/>
      <c r="R438"/>
      <c r="S438"/>
      <c r="T438"/>
      <c r="U438"/>
      <c r="V438"/>
      <c r="W438"/>
      <c r="X438"/>
      <c r="Y438"/>
      <c r="Z438"/>
      <c r="AA438"/>
      <c r="AB438"/>
      <c r="AC438"/>
      <c r="AD438"/>
      <c r="AE438"/>
      <c r="AF438"/>
      <c r="AG438"/>
      <c r="AH438"/>
      <c r="AI438"/>
    </row>
    <row r="439" spans="3:35" ht="15" x14ac:dyDescent="0.25">
      <c r="C439"/>
      <c r="D439"/>
      <c r="I439"/>
      <c r="J439"/>
      <c r="K439"/>
      <c r="L439"/>
      <c r="M439"/>
      <c r="N439"/>
      <c r="O439"/>
      <c r="P439"/>
      <c r="Q439"/>
      <c r="R439"/>
      <c r="S439"/>
      <c r="T439"/>
      <c r="U439"/>
      <c r="V439"/>
      <c r="W439"/>
      <c r="X439"/>
      <c r="Y439"/>
      <c r="Z439"/>
      <c r="AA439"/>
      <c r="AB439"/>
      <c r="AC439"/>
      <c r="AD439"/>
      <c r="AE439"/>
      <c r="AF439"/>
      <c r="AG439"/>
      <c r="AH439"/>
      <c r="AI439"/>
    </row>
    <row r="440" spans="3:35" ht="15" x14ac:dyDescent="0.25">
      <c r="C440"/>
      <c r="D440"/>
      <c r="I440"/>
      <c r="J440"/>
      <c r="K440"/>
      <c r="L440"/>
      <c r="M440"/>
      <c r="N440"/>
      <c r="O440"/>
      <c r="P440"/>
      <c r="Q440"/>
      <c r="R440"/>
      <c r="S440"/>
      <c r="T440"/>
      <c r="U440"/>
      <c r="V440"/>
      <c r="W440"/>
      <c r="X440"/>
      <c r="Y440"/>
      <c r="Z440"/>
      <c r="AA440"/>
      <c r="AB440"/>
      <c r="AC440"/>
      <c r="AD440"/>
      <c r="AE440"/>
      <c r="AF440"/>
      <c r="AG440"/>
      <c r="AH440"/>
      <c r="AI440"/>
    </row>
    <row r="441" spans="3:35" ht="15" x14ac:dyDescent="0.25">
      <c r="C441"/>
      <c r="D441"/>
      <c r="I441"/>
      <c r="J441"/>
      <c r="K441"/>
      <c r="L441"/>
      <c r="M441"/>
      <c r="N441"/>
      <c r="O441"/>
      <c r="P441"/>
      <c r="Q441"/>
      <c r="R441"/>
      <c r="S441"/>
      <c r="T441"/>
      <c r="U441"/>
      <c r="V441"/>
      <c r="W441"/>
      <c r="X441"/>
      <c r="Y441"/>
      <c r="Z441"/>
      <c r="AA441"/>
      <c r="AB441"/>
      <c r="AC441"/>
      <c r="AD441"/>
      <c r="AE441"/>
      <c r="AF441"/>
      <c r="AG441"/>
      <c r="AH441"/>
      <c r="AI441"/>
    </row>
    <row r="442" spans="3:35" ht="15" x14ac:dyDescent="0.25">
      <c r="C442"/>
      <c r="D442"/>
      <c r="I442"/>
      <c r="J442"/>
      <c r="K442"/>
      <c r="L442"/>
      <c r="M442"/>
      <c r="N442"/>
      <c r="O442"/>
      <c r="P442"/>
      <c r="Q442"/>
      <c r="R442"/>
      <c r="S442"/>
      <c r="T442"/>
      <c r="U442"/>
      <c r="V442"/>
      <c r="W442"/>
      <c r="X442"/>
      <c r="Y442"/>
      <c r="Z442"/>
      <c r="AA442"/>
      <c r="AB442"/>
      <c r="AC442"/>
      <c r="AD442"/>
      <c r="AE442"/>
      <c r="AF442"/>
      <c r="AG442"/>
      <c r="AH442"/>
      <c r="AI442"/>
    </row>
    <row r="443" spans="3:35" ht="15" x14ac:dyDescent="0.25">
      <c r="C443"/>
      <c r="D443"/>
      <c r="I443"/>
      <c r="J443"/>
      <c r="K443"/>
      <c r="L443"/>
      <c r="M443"/>
      <c r="N443"/>
      <c r="O443"/>
      <c r="P443"/>
      <c r="Q443"/>
      <c r="R443"/>
      <c r="S443"/>
      <c r="T443"/>
      <c r="U443"/>
      <c r="V443"/>
      <c r="W443"/>
      <c r="X443"/>
      <c r="Y443"/>
      <c r="Z443"/>
      <c r="AA443"/>
      <c r="AB443"/>
      <c r="AC443"/>
      <c r="AD443"/>
      <c r="AE443"/>
      <c r="AF443"/>
      <c r="AG443"/>
      <c r="AH443"/>
      <c r="AI443"/>
    </row>
    <row r="444" spans="3:35" ht="15" x14ac:dyDescent="0.25">
      <c r="C444"/>
      <c r="D444"/>
      <c r="I444"/>
      <c r="J444"/>
      <c r="K444"/>
      <c r="L444"/>
      <c r="M444"/>
      <c r="N444"/>
      <c r="O444"/>
      <c r="P444"/>
      <c r="Q444"/>
      <c r="R444"/>
      <c r="S444"/>
      <c r="T444"/>
      <c r="U444"/>
      <c r="V444"/>
      <c r="W444"/>
      <c r="X444"/>
      <c r="Y444"/>
      <c r="Z444"/>
      <c r="AA444"/>
      <c r="AB444"/>
      <c r="AC444"/>
      <c r="AD444"/>
      <c r="AE444"/>
      <c r="AF444"/>
      <c r="AG444"/>
      <c r="AH444"/>
      <c r="AI444"/>
    </row>
    <row r="445" spans="3:35" ht="15" x14ac:dyDescent="0.25">
      <c r="C445"/>
      <c r="D445"/>
      <c r="I445"/>
      <c r="J445"/>
      <c r="K445"/>
      <c r="L445"/>
      <c r="M445"/>
      <c r="N445"/>
      <c r="O445"/>
      <c r="P445"/>
      <c r="Q445"/>
      <c r="R445"/>
      <c r="S445"/>
      <c r="T445"/>
      <c r="U445"/>
      <c r="V445"/>
      <c r="W445"/>
      <c r="X445"/>
      <c r="Y445"/>
      <c r="Z445"/>
      <c r="AA445"/>
      <c r="AB445"/>
      <c r="AC445"/>
      <c r="AD445"/>
      <c r="AE445"/>
      <c r="AF445"/>
      <c r="AG445"/>
      <c r="AH445"/>
      <c r="AI445"/>
    </row>
    <row r="446" spans="3:35" ht="15" x14ac:dyDescent="0.25">
      <c r="C446"/>
      <c r="D446"/>
      <c r="I446"/>
      <c r="J446"/>
      <c r="K446"/>
      <c r="L446"/>
      <c r="M446"/>
      <c r="N446"/>
      <c r="O446"/>
      <c r="P446"/>
      <c r="Q446"/>
      <c r="R446"/>
      <c r="S446"/>
      <c r="T446"/>
      <c r="U446"/>
      <c r="V446"/>
      <c r="W446"/>
      <c r="X446"/>
      <c r="Y446"/>
      <c r="Z446"/>
      <c r="AA446"/>
      <c r="AB446"/>
      <c r="AC446"/>
      <c r="AD446"/>
      <c r="AE446"/>
      <c r="AF446"/>
      <c r="AG446"/>
      <c r="AH446"/>
      <c r="AI446"/>
    </row>
    <row r="447" spans="3:35" ht="15" x14ac:dyDescent="0.25">
      <c r="C447"/>
      <c r="D447"/>
      <c r="I447"/>
      <c r="J447"/>
      <c r="K447"/>
      <c r="L447"/>
      <c r="M447"/>
      <c r="N447"/>
      <c r="O447"/>
      <c r="P447"/>
      <c r="Q447"/>
      <c r="R447"/>
      <c r="S447"/>
      <c r="T447"/>
      <c r="U447"/>
      <c r="V447"/>
      <c r="W447"/>
      <c r="X447"/>
      <c r="Y447"/>
      <c r="Z447"/>
      <c r="AA447"/>
      <c r="AB447"/>
      <c r="AC447"/>
      <c r="AD447"/>
      <c r="AE447"/>
      <c r="AF447"/>
      <c r="AG447"/>
      <c r="AH447"/>
      <c r="AI447"/>
    </row>
    <row r="448" spans="3:35" ht="15" x14ac:dyDescent="0.25">
      <c r="C448"/>
      <c r="D448"/>
      <c r="I448"/>
      <c r="J448"/>
      <c r="K448"/>
      <c r="L448"/>
      <c r="M448"/>
      <c r="N448"/>
      <c r="O448"/>
      <c r="P448"/>
      <c r="Q448"/>
      <c r="R448"/>
      <c r="S448"/>
      <c r="T448"/>
      <c r="U448"/>
      <c r="V448"/>
      <c r="W448"/>
      <c r="X448"/>
      <c r="Y448"/>
      <c r="Z448"/>
      <c r="AA448"/>
      <c r="AB448"/>
      <c r="AC448"/>
      <c r="AD448"/>
      <c r="AE448"/>
      <c r="AF448"/>
      <c r="AG448"/>
      <c r="AH448"/>
      <c r="AI448"/>
    </row>
    <row r="449" spans="3:35" ht="15" x14ac:dyDescent="0.25">
      <c r="C449"/>
      <c r="D449"/>
      <c r="I449"/>
      <c r="J449"/>
      <c r="K449"/>
      <c r="L449"/>
      <c r="M449"/>
      <c r="N449"/>
      <c r="O449"/>
      <c r="P449"/>
      <c r="Q449"/>
      <c r="R449"/>
      <c r="S449"/>
      <c r="T449"/>
      <c r="U449"/>
      <c r="V449"/>
      <c r="W449"/>
      <c r="X449"/>
      <c r="Y449"/>
      <c r="Z449"/>
      <c r="AA449"/>
      <c r="AB449"/>
      <c r="AC449"/>
      <c r="AD449"/>
      <c r="AE449"/>
      <c r="AF449"/>
      <c r="AG449"/>
      <c r="AH449"/>
      <c r="AI449"/>
    </row>
    <row r="450" spans="3:35" ht="15" x14ac:dyDescent="0.25">
      <c r="C450"/>
      <c r="D450"/>
      <c r="I450"/>
      <c r="J450"/>
      <c r="K450"/>
      <c r="L450"/>
      <c r="M450"/>
      <c r="N450"/>
      <c r="O450"/>
      <c r="P450"/>
      <c r="Q450"/>
      <c r="R450"/>
      <c r="S450"/>
      <c r="T450"/>
      <c r="U450"/>
      <c r="V450"/>
      <c r="W450"/>
      <c r="X450"/>
      <c r="Y450"/>
      <c r="Z450"/>
      <c r="AA450"/>
      <c r="AB450"/>
      <c r="AC450"/>
      <c r="AD450"/>
      <c r="AE450"/>
      <c r="AF450"/>
      <c r="AG450"/>
      <c r="AH450"/>
      <c r="AI450"/>
    </row>
    <row r="451" spans="3:35" ht="15" x14ac:dyDescent="0.25">
      <c r="C451"/>
      <c r="D451"/>
      <c r="I451"/>
      <c r="J451"/>
      <c r="K451"/>
      <c r="L451"/>
      <c r="M451"/>
      <c r="N451"/>
      <c r="O451"/>
      <c r="P451"/>
      <c r="Q451"/>
      <c r="R451"/>
      <c r="S451"/>
      <c r="T451"/>
      <c r="U451"/>
      <c r="V451"/>
      <c r="W451"/>
      <c r="X451"/>
      <c r="Y451"/>
      <c r="Z451"/>
      <c r="AA451"/>
      <c r="AB451"/>
      <c r="AC451"/>
      <c r="AD451"/>
      <c r="AE451"/>
      <c r="AF451"/>
      <c r="AG451"/>
      <c r="AH451"/>
      <c r="AI451"/>
    </row>
    <row r="452" spans="3:35" ht="15" x14ac:dyDescent="0.25">
      <c r="C452"/>
      <c r="D452"/>
      <c r="I452"/>
      <c r="J452"/>
      <c r="K452"/>
      <c r="L452"/>
      <c r="M452"/>
      <c r="N452"/>
      <c r="O452"/>
      <c r="P452"/>
      <c r="Q452"/>
      <c r="R452"/>
      <c r="S452"/>
      <c r="T452"/>
      <c r="U452"/>
      <c r="V452"/>
      <c r="W452"/>
      <c r="X452"/>
      <c r="Y452"/>
      <c r="Z452"/>
      <c r="AA452"/>
      <c r="AB452"/>
      <c r="AC452"/>
      <c r="AD452"/>
      <c r="AE452"/>
      <c r="AF452"/>
      <c r="AG452"/>
      <c r="AH452"/>
      <c r="AI452"/>
    </row>
    <row r="453" spans="3:35" ht="15" x14ac:dyDescent="0.25">
      <c r="C453"/>
      <c r="D453"/>
      <c r="I453"/>
      <c r="J453"/>
      <c r="K453"/>
      <c r="L453"/>
      <c r="M453"/>
      <c r="N453"/>
      <c r="O453"/>
      <c r="P453"/>
      <c r="Q453"/>
      <c r="R453"/>
      <c r="S453"/>
      <c r="T453"/>
      <c r="U453"/>
      <c r="V453"/>
      <c r="W453"/>
      <c r="X453"/>
      <c r="Y453"/>
      <c r="Z453"/>
      <c r="AA453"/>
      <c r="AB453"/>
      <c r="AC453"/>
      <c r="AD453"/>
      <c r="AE453"/>
      <c r="AF453"/>
      <c r="AG453"/>
      <c r="AH453"/>
      <c r="AI453"/>
    </row>
    <row r="454" spans="3:35" ht="15" x14ac:dyDescent="0.25">
      <c r="C454"/>
      <c r="D454"/>
      <c r="I454"/>
      <c r="J454"/>
      <c r="K454"/>
      <c r="L454"/>
      <c r="M454"/>
      <c r="N454"/>
      <c r="O454"/>
      <c r="P454"/>
      <c r="Q454"/>
      <c r="R454"/>
      <c r="S454"/>
      <c r="T454"/>
      <c r="U454"/>
      <c r="V454"/>
      <c r="W454"/>
      <c r="X454"/>
      <c r="Y454"/>
      <c r="Z454"/>
      <c r="AA454"/>
      <c r="AB454"/>
      <c r="AC454"/>
      <c r="AD454"/>
      <c r="AE454"/>
      <c r="AF454"/>
      <c r="AG454"/>
      <c r="AH454"/>
      <c r="AI454"/>
    </row>
    <row r="455" spans="3:35" ht="15" x14ac:dyDescent="0.25">
      <c r="C455"/>
      <c r="D455"/>
      <c r="I455"/>
      <c r="J455"/>
      <c r="K455"/>
      <c r="L455"/>
      <c r="M455"/>
      <c r="N455"/>
      <c r="O455"/>
      <c r="P455"/>
      <c r="Q455"/>
      <c r="R455"/>
      <c r="S455"/>
      <c r="T455"/>
      <c r="U455"/>
      <c r="V455"/>
      <c r="W455"/>
      <c r="X455"/>
      <c r="Y455"/>
      <c r="Z455"/>
      <c r="AA455"/>
      <c r="AB455"/>
      <c r="AC455"/>
      <c r="AD455"/>
      <c r="AE455"/>
      <c r="AF455"/>
      <c r="AG455"/>
      <c r="AH455"/>
      <c r="AI455"/>
    </row>
    <row r="456" spans="3:35" ht="15" x14ac:dyDescent="0.25">
      <c r="C456"/>
      <c r="D456"/>
      <c r="I456"/>
      <c r="J456"/>
      <c r="K456"/>
      <c r="L456"/>
      <c r="M456"/>
      <c r="N456"/>
      <c r="O456"/>
      <c r="P456"/>
      <c r="Q456"/>
      <c r="R456"/>
      <c r="S456"/>
      <c r="T456"/>
      <c r="U456"/>
      <c r="V456"/>
      <c r="W456"/>
      <c r="X456"/>
      <c r="Y456"/>
      <c r="Z456"/>
      <c r="AA456"/>
      <c r="AB456"/>
      <c r="AC456"/>
      <c r="AD456"/>
      <c r="AE456"/>
      <c r="AF456"/>
      <c r="AG456"/>
      <c r="AH456"/>
      <c r="AI456"/>
    </row>
    <row r="457" spans="3:35" ht="15" x14ac:dyDescent="0.25">
      <c r="C457"/>
      <c r="D457"/>
      <c r="I457"/>
      <c r="J457"/>
      <c r="K457"/>
      <c r="L457"/>
      <c r="M457"/>
      <c r="N457"/>
      <c r="O457"/>
      <c r="P457"/>
      <c r="Q457"/>
      <c r="R457"/>
      <c r="S457"/>
      <c r="T457"/>
      <c r="U457"/>
      <c r="V457"/>
      <c r="W457"/>
      <c r="X457"/>
      <c r="Y457"/>
      <c r="Z457"/>
      <c r="AA457"/>
      <c r="AB457"/>
      <c r="AC457"/>
      <c r="AD457"/>
      <c r="AE457"/>
      <c r="AF457"/>
      <c r="AG457"/>
      <c r="AH457"/>
      <c r="AI457"/>
    </row>
    <row r="458" spans="3:35" ht="15" x14ac:dyDescent="0.25">
      <c r="C458"/>
      <c r="D458"/>
      <c r="I458"/>
      <c r="J458"/>
      <c r="K458"/>
      <c r="L458"/>
      <c r="M458"/>
      <c r="N458"/>
      <c r="O458"/>
      <c r="P458"/>
      <c r="Q458"/>
      <c r="R458"/>
      <c r="S458"/>
      <c r="T458"/>
      <c r="U458"/>
      <c r="V458"/>
      <c r="W458"/>
      <c r="X458"/>
      <c r="Y458"/>
      <c r="Z458"/>
      <c r="AA458"/>
      <c r="AB458"/>
      <c r="AC458"/>
      <c r="AD458"/>
      <c r="AE458"/>
      <c r="AF458"/>
      <c r="AG458"/>
      <c r="AH458"/>
      <c r="AI458"/>
    </row>
    <row r="459" spans="3:35" ht="15" x14ac:dyDescent="0.25">
      <c r="C459"/>
      <c r="D459"/>
      <c r="I459"/>
      <c r="J459"/>
      <c r="K459"/>
      <c r="L459"/>
      <c r="M459"/>
      <c r="N459"/>
      <c r="O459"/>
      <c r="P459"/>
      <c r="Q459"/>
      <c r="R459"/>
      <c r="S459"/>
      <c r="T459"/>
      <c r="U459"/>
      <c r="V459"/>
      <c r="W459"/>
      <c r="X459"/>
      <c r="Y459"/>
      <c r="Z459"/>
      <c r="AA459"/>
      <c r="AB459"/>
      <c r="AC459"/>
      <c r="AD459"/>
      <c r="AE459"/>
      <c r="AF459"/>
      <c r="AG459"/>
      <c r="AH459"/>
      <c r="AI459"/>
    </row>
    <row r="460" spans="3:35" ht="15" x14ac:dyDescent="0.25">
      <c r="C460"/>
      <c r="D460"/>
      <c r="I460"/>
      <c r="J460"/>
      <c r="K460"/>
      <c r="L460"/>
      <c r="M460"/>
      <c r="N460"/>
      <c r="O460"/>
      <c r="P460"/>
      <c r="Q460"/>
      <c r="R460"/>
      <c r="S460"/>
      <c r="T460"/>
      <c r="U460"/>
      <c r="V460"/>
      <c r="W460"/>
      <c r="X460"/>
      <c r="Y460"/>
      <c r="Z460"/>
      <c r="AA460"/>
      <c r="AB460"/>
      <c r="AC460"/>
      <c r="AD460"/>
      <c r="AE460"/>
      <c r="AF460"/>
      <c r="AG460"/>
      <c r="AH460"/>
      <c r="AI460"/>
    </row>
    <row r="461" spans="3:35" ht="15" x14ac:dyDescent="0.25">
      <c r="C461"/>
      <c r="D461"/>
      <c r="I461"/>
      <c r="J461"/>
      <c r="K461"/>
      <c r="L461"/>
      <c r="M461"/>
      <c r="N461"/>
      <c r="O461"/>
      <c r="P461"/>
      <c r="Q461"/>
      <c r="R461"/>
      <c r="S461"/>
      <c r="T461"/>
      <c r="U461"/>
      <c r="V461"/>
      <c r="W461"/>
      <c r="X461"/>
      <c r="Y461"/>
      <c r="Z461"/>
      <c r="AA461"/>
      <c r="AB461"/>
      <c r="AC461"/>
      <c r="AD461"/>
      <c r="AE461"/>
      <c r="AF461"/>
      <c r="AG461"/>
      <c r="AH461"/>
      <c r="AI461"/>
    </row>
    <row r="462" spans="3:35" ht="15" x14ac:dyDescent="0.25">
      <c r="C462"/>
      <c r="D462"/>
      <c r="I462"/>
      <c r="J462"/>
      <c r="K462"/>
      <c r="L462"/>
      <c r="M462"/>
      <c r="N462"/>
      <c r="O462"/>
      <c r="P462"/>
      <c r="Q462"/>
      <c r="R462"/>
      <c r="S462"/>
      <c r="T462"/>
      <c r="U462"/>
      <c r="V462"/>
      <c r="W462"/>
      <c r="X462"/>
      <c r="Y462"/>
      <c r="Z462"/>
      <c r="AA462"/>
      <c r="AB462"/>
      <c r="AC462"/>
      <c r="AD462"/>
      <c r="AE462"/>
      <c r="AF462"/>
      <c r="AG462"/>
      <c r="AH462"/>
      <c r="AI462"/>
    </row>
    <row r="463" spans="3:35" ht="15" x14ac:dyDescent="0.25">
      <c r="C463"/>
      <c r="D463"/>
      <c r="I463"/>
      <c r="J463"/>
      <c r="K463"/>
      <c r="L463"/>
      <c r="M463"/>
      <c r="N463"/>
      <c r="O463"/>
      <c r="P463"/>
      <c r="Q463"/>
      <c r="R463"/>
      <c r="S463"/>
      <c r="T463"/>
      <c r="U463"/>
      <c r="V463"/>
      <c r="W463"/>
      <c r="X463"/>
      <c r="Y463"/>
      <c r="Z463"/>
      <c r="AA463"/>
      <c r="AB463"/>
      <c r="AC463"/>
      <c r="AD463"/>
      <c r="AE463"/>
      <c r="AF463"/>
      <c r="AG463"/>
      <c r="AH463"/>
      <c r="AI463"/>
    </row>
    <row r="464" spans="3:35" ht="15" x14ac:dyDescent="0.25">
      <c r="C464"/>
      <c r="D464"/>
      <c r="I464"/>
      <c r="J464"/>
      <c r="K464"/>
      <c r="L464"/>
      <c r="M464"/>
      <c r="N464"/>
      <c r="O464"/>
      <c r="P464"/>
      <c r="Q464"/>
      <c r="R464"/>
      <c r="S464"/>
      <c r="T464"/>
      <c r="U464"/>
      <c r="V464"/>
      <c r="W464"/>
      <c r="X464"/>
      <c r="Y464"/>
      <c r="Z464"/>
      <c r="AA464"/>
      <c r="AB464"/>
      <c r="AC464"/>
      <c r="AD464"/>
      <c r="AE464"/>
      <c r="AF464"/>
      <c r="AG464"/>
      <c r="AH464"/>
      <c r="AI464"/>
    </row>
    <row r="465" spans="3:35" ht="15" x14ac:dyDescent="0.25">
      <c r="C465"/>
      <c r="D465"/>
      <c r="I465"/>
      <c r="J465"/>
      <c r="K465"/>
      <c r="L465"/>
      <c r="M465"/>
      <c r="N465"/>
      <c r="O465"/>
      <c r="P465"/>
      <c r="Q465"/>
      <c r="R465"/>
      <c r="S465"/>
      <c r="T465"/>
      <c r="U465"/>
      <c r="V465"/>
      <c r="W465"/>
      <c r="X465"/>
      <c r="Y465"/>
      <c r="Z465"/>
      <c r="AA465"/>
      <c r="AB465"/>
      <c r="AC465"/>
      <c r="AD465"/>
      <c r="AE465"/>
      <c r="AF465"/>
      <c r="AG465"/>
      <c r="AH465"/>
      <c r="AI465"/>
    </row>
    <row r="466" spans="3:35" ht="15" x14ac:dyDescent="0.25">
      <c r="C466"/>
      <c r="D466"/>
      <c r="I466"/>
      <c r="J466"/>
      <c r="K466"/>
      <c r="L466"/>
      <c r="M466"/>
      <c r="N466"/>
      <c r="O466"/>
      <c r="P466"/>
      <c r="Q466"/>
      <c r="R466"/>
      <c r="S466"/>
      <c r="T466"/>
      <c r="U466"/>
      <c r="V466"/>
      <c r="W466"/>
      <c r="X466"/>
      <c r="Y466"/>
      <c r="Z466"/>
      <c r="AA466"/>
      <c r="AB466"/>
      <c r="AC466"/>
      <c r="AD466"/>
      <c r="AE466"/>
      <c r="AF466"/>
      <c r="AG466"/>
      <c r="AH466"/>
      <c r="AI466"/>
    </row>
    <row r="467" spans="3:35" ht="15" x14ac:dyDescent="0.25">
      <c r="C467"/>
      <c r="D467"/>
      <c r="I467"/>
      <c r="J467"/>
      <c r="K467"/>
      <c r="L467"/>
      <c r="M467"/>
      <c r="N467"/>
      <c r="O467"/>
      <c r="P467"/>
      <c r="Q467"/>
      <c r="R467"/>
      <c r="S467"/>
      <c r="T467"/>
      <c r="U467"/>
      <c r="V467"/>
      <c r="W467"/>
      <c r="X467"/>
      <c r="Y467"/>
      <c r="Z467"/>
      <c r="AA467"/>
      <c r="AB467"/>
      <c r="AC467"/>
      <c r="AD467"/>
      <c r="AE467"/>
      <c r="AF467"/>
      <c r="AG467"/>
      <c r="AH467"/>
      <c r="AI467"/>
    </row>
    <row r="468" spans="3:35" ht="15" x14ac:dyDescent="0.25">
      <c r="C468"/>
      <c r="D468"/>
      <c r="I468"/>
      <c r="J468"/>
      <c r="K468"/>
      <c r="L468"/>
      <c r="M468"/>
      <c r="N468"/>
      <c r="O468"/>
      <c r="P468"/>
      <c r="Q468"/>
      <c r="R468"/>
      <c r="S468"/>
      <c r="T468"/>
      <c r="U468"/>
      <c r="V468"/>
      <c r="W468"/>
      <c r="X468"/>
      <c r="Y468"/>
      <c r="Z468"/>
      <c r="AA468"/>
      <c r="AB468"/>
      <c r="AC468"/>
      <c r="AD468"/>
      <c r="AE468"/>
      <c r="AF468"/>
      <c r="AG468"/>
      <c r="AH468"/>
      <c r="AI468"/>
    </row>
    <row r="469" spans="3:35" ht="15" x14ac:dyDescent="0.25">
      <c r="C469"/>
      <c r="D469"/>
      <c r="I469"/>
      <c r="J469"/>
      <c r="K469"/>
      <c r="L469"/>
      <c r="M469"/>
      <c r="N469"/>
      <c r="O469"/>
      <c r="P469"/>
      <c r="Q469"/>
      <c r="R469"/>
      <c r="S469"/>
      <c r="T469"/>
      <c r="U469"/>
      <c r="V469"/>
      <c r="W469"/>
      <c r="X469"/>
      <c r="Y469"/>
      <c r="Z469"/>
      <c r="AA469"/>
      <c r="AB469"/>
      <c r="AC469"/>
      <c r="AD469"/>
      <c r="AE469"/>
      <c r="AF469"/>
      <c r="AG469"/>
      <c r="AH469"/>
      <c r="AI469"/>
    </row>
    <row r="470" spans="3:35" ht="15" x14ac:dyDescent="0.25">
      <c r="C470"/>
      <c r="D470"/>
      <c r="I470"/>
      <c r="J470"/>
      <c r="K470"/>
      <c r="L470"/>
      <c r="M470"/>
      <c r="N470"/>
      <c r="O470"/>
      <c r="P470"/>
      <c r="Q470"/>
      <c r="R470"/>
      <c r="S470"/>
      <c r="T470"/>
      <c r="U470"/>
      <c r="V470"/>
      <c r="W470"/>
      <c r="X470"/>
      <c r="Y470"/>
      <c r="Z470"/>
      <c r="AA470"/>
      <c r="AB470"/>
      <c r="AC470"/>
      <c r="AD470"/>
      <c r="AE470"/>
      <c r="AF470"/>
      <c r="AG470"/>
      <c r="AH470"/>
      <c r="AI470"/>
    </row>
    <row r="471" spans="3:35" ht="15" x14ac:dyDescent="0.25">
      <c r="C471"/>
      <c r="D471"/>
      <c r="I471"/>
      <c r="J471"/>
      <c r="K471"/>
      <c r="L471"/>
      <c r="M471"/>
      <c r="N471"/>
      <c r="O471"/>
      <c r="P471"/>
      <c r="Q471"/>
      <c r="R471"/>
      <c r="S471"/>
      <c r="T471"/>
      <c r="U471"/>
      <c r="V471"/>
      <c r="W471"/>
      <c r="X471"/>
      <c r="Y471"/>
      <c r="Z471"/>
      <c r="AA471"/>
      <c r="AB471"/>
      <c r="AC471"/>
      <c r="AD471"/>
      <c r="AE471"/>
      <c r="AF471"/>
      <c r="AG471"/>
      <c r="AH471"/>
      <c r="AI471"/>
    </row>
    <row r="472" spans="3:35" ht="15" x14ac:dyDescent="0.25">
      <c r="C472"/>
      <c r="D472"/>
      <c r="I472"/>
      <c r="J472"/>
      <c r="K472"/>
      <c r="L472"/>
      <c r="M472"/>
      <c r="N472"/>
      <c r="O472"/>
      <c r="P472"/>
      <c r="Q472"/>
      <c r="R472"/>
      <c r="S472"/>
      <c r="T472"/>
      <c r="U472"/>
      <c r="V472"/>
      <c r="W472"/>
      <c r="X472"/>
      <c r="Y472"/>
      <c r="Z472"/>
      <c r="AA472"/>
      <c r="AB472"/>
      <c r="AC472"/>
      <c r="AD472"/>
      <c r="AE472"/>
      <c r="AF472"/>
      <c r="AG472"/>
      <c r="AH472"/>
      <c r="AI472"/>
    </row>
    <row r="473" spans="3:35" ht="15" x14ac:dyDescent="0.25">
      <c r="C473"/>
      <c r="D473"/>
      <c r="I473"/>
      <c r="J473"/>
      <c r="K473"/>
      <c r="L473"/>
      <c r="M473"/>
      <c r="N473"/>
      <c r="O473"/>
      <c r="P473"/>
      <c r="Q473"/>
      <c r="R473"/>
      <c r="S473"/>
      <c r="T473"/>
      <c r="U473"/>
      <c r="V473"/>
      <c r="W473"/>
      <c r="X473"/>
      <c r="Y473"/>
      <c r="Z473"/>
      <c r="AA473"/>
      <c r="AB473"/>
      <c r="AC473"/>
      <c r="AD473"/>
      <c r="AE473"/>
      <c r="AF473"/>
      <c r="AG473"/>
      <c r="AH473"/>
      <c r="AI473"/>
    </row>
    <row r="474" spans="3:35" ht="15" x14ac:dyDescent="0.25">
      <c r="C474"/>
      <c r="D474"/>
      <c r="I474"/>
      <c r="J474"/>
      <c r="K474"/>
      <c r="L474"/>
      <c r="M474"/>
      <c r="N474"/>
      <c r="O474"/>
      <c r="P474"/>
      <c r="Q474"/>
      <c r="R474"/>
      <c r="S474"/>
      <c r="T474"/>
      <c r="U474"/>
      <c r="V474"/>
      <c r="W474"/>
      <c r="X474"/>
      <c r="Y474"/>
      <c r="Z474"/>
      <c r="AA474"/>
      <c r="AB474"/>
      <c r="AC474"/>
      <c r="AD474"/>
      <c r="AE474"/>
      <c r="AF474"/>
      <c r="AG474"/>
      <c r="AH474"/>
      <c r="AI474"/>
    </row>
    <row r="475" spans="3:35" ht="15" x14ac:dyDescent="0.25">
      <c r="C475"/>
      <c r="D475"/>
      <c r="I475"/>
      <c r="J475"/>
      <c r="K475"/>
      <c r="L475"/>
      <c r="M475"/>
      <c r="N475"/>
      <c r="O475"/>
      <c r="P475"/>
      <c r="Q475"/>
      <c r="R475"/>
      <c r="S475"/>
      <c r="T475"/>
      <c r="U475"/>
      <c r="V475"/>
      <c r="W475"/>
      <c r="X475"/>
      <c r="Y475"/>
      <c r="Z475"/>
      <c r="AA475"/>
      <c r="AB475"/>
      <c r="AC475"/>
      <c r="AD475"/>
      <c r="AE475"/>
      <c r="AF475"/>
      <c r="AG475"/>
      <c r="AH475"/>
      <c r="AI475"/>
    </row>
    <row r="476" spans="3:35" ht="15" x14ac:dyDescent="0.25">
      <c r="C476"/>
      <c r="D476"/>
      <c r="I476"/>
      <c r="J476"/>
      <c r="K476"/>
      <c r="L476"/>
      <c r="M476"/>
      <c r="N476"/>
      <c r="O476"/>
      <c r="P476"/>
      <c r="Q476"/>
      <c r="R476"/>
      <c r="S476"/>
      <c r="T476"/>
      <c r="U476"/>
      <c r="V476"/>
      <c r="W476"/>
      <c r="X476"/>
      <c r="Y476"/>
      <c r="Z476"/>
      <c r="AA476"/>
      <c r="AB476"/>
      <c r="AC476"/>
      <c r="AD476"/>
      <c r="AE476"/>
      <c r="AF476"/>
      <c r="AG476"/>
      <c r="AH476"/>
      <c r="AI476"/>
    </row>
    <row r="477" spans="3:35" ht="15" x14ac:dyDescent="0.25">
      <c r="C477"/>
      <c r="D477"/>
      <c r="I477"/>
      <c r="J477"/>
      <c r="K477"/>
      <c r="L477"/>
      <c r="M477"/>
      <c r="N477"/>
      <c r="O477"/>
      <c r="P477"/>
      <c r="Q477"/>
      <c r="R477"/>
      <c r="S477"/>
      <c r="T477"/>
      <c r="U477"/>
      <c r="V477"/>
      <c r="W477"/>
      <c r="X477"/>
      <c r="Y477"/>
      <c r="Z477"/>
      <c r="AA477"/>
      <c r="AB477"/>
      <c r="AC477"/>
      <c r="AD477"/>
      <c r="AE477"/>
      <c r="AF477"/>
      <c r="AG477"/>
      <c r="AH477"/>
      <c r="AI477"/>
    </row>
    <row r="478" spans="3:35" ht="15" x14ac:dyDescent="0.25">
      <c r="C478"/>
      <c r="D478"/>
      <c r="I478"/>
      <c r="J478"/>
      <c r="K478"/>
      <c r="L478"/>
      <c r="M478"/>
      <c r="N478"/>
      <c r="O478"/>
      <c r="P478"/>
      <c r="Q478"/>
      <c r="R478"/>
      <c r="S478"/>
      <c r="T478"/>
      <c r="U478"/>
      <c r="V478"/>
      <c r="W478"/>
      <c r="X478"/>
      <c r="Y478"/>
      <c r="Z478"/>
      <c r="AA478"/>
      <c r="AB478"/>
      <c r="AC478"/>
      <c r="AD478"/>
      <c r="AE478"/>
      <c r="AF478"/>
      <c r="AG478"/>
      <c r="AH478"/>
      <c r="AI478"/>
    </row>
    <row r="479" spans="3:35" ht="15" x14ac:dyDescent="0.25">
      <c r="C479"/>
      <c r="D479"/>
      <c r="I479"/>
      <c r="J479"/>
      <c r="K479"/>
      <c r="L479"/>
      <c r="M479"/>
      <c r="N479"/>
      <c r="O479"/>
      <c r="P479"/>
      <c r="Q479"/>
      <c r="R479"/>
      <c r="S479"/>
      <c r="T479"/>
      <c r="U479"/>
      <c r="V479"/>
      <c r="W479"/>
      <c r="X479"/>
      <c r="Y479"/>
      <c r="Z479"/>
      <c r="AA479"/>
      <c r="AB479"/>
      <c r="AC479"/>
      <c r="AD479"/>
      <c r="AE479"/>
      <c r="AF479"/>
      <c r="AG479"/>
      <c r="AH479"/>
      <c r="AI479"/>
    </row>
    <row r="480" spans="3:35" ht="15" x14ac:dyDescent="0.25">
      <c r="C480"/>
      <c r="D480"/>
      <c r="I480"/>
      <c r="J480"/>
      <c r="K480"/>
      <c r="L480"/>
      <c r="M480"/>
      <c r="N480"/>
      <c r="O480"/>
      <c r="P480"/>
      <c r="Q480"/>
      <c r="R480"/>
      <c r="S480"/>
      <c r="T480"/>
      <c r="U480"/>
      <c r="V480"/>
      <c r="W480"/>
      <c r="X480"/>
      <c r="Y480"/>
      <c r="Z480"/>
      <c r="AA480"/>
      <c r="AB480"/>
      <c r="AC480"/>
      <c r="AD480"/>
      <c r="AE480"/>
      <c r="AF480"/>
      <c r="AG480"/>
      <c r="AH480"/>
      <c r="AI480"/>
    </row>
    <row r="481" spans="3:35" ht="15" x14ac:dyDescent="0.25">
      <c r="C481"/>
      <c r="D481"/>
      <c r="I481"/>
      <c r="J481"/>
      <c r="K481"/>
      <c r="L481"/>
      <c r="M481"/>
      <c r="N481"/>
      <c r="O481"/>
      <c r="P481"/>
      <c r="Q481"/>
      <c r="R481"/>
      <c r="S481"/>
      <c r="T481"/>
      <c r="U481"/>
      <c r="V481"/>
      <c r="W481"/>
      <c r="X481"/>
      <c r="Y481"/>
      <c r="Z481"/>
      <c r="AA481"/>
      <c r="AB481"/>
      <c r="AC481"/>
      <c r="AD481"/>
      <c r="AE481"/>
      <c r="AF481"/>
      <c r="AG481"/>
      <c r="AH481"/>
      <c r="AI481"/>
    </row>
    <row r="482" spans="3:35" ht="15" x14ac:dyDescent="0.25">
      <c r="C482"/>
      <c r="D482"/>
      <c r="I482"/>
      <c r="J482"/>
      <c r="K482"/>
      <c r="L482"/>
      <c r="M482"/>
      <c r="N482"/>
      <c r="O482"/>
      <c r="P482"/>
      <c r="Q482"/>
      <c r="R482"/>
      <c r="S482"/>
      <c r="T482"/>
      <c r="U482"/>
      <c r="V482"/>
      <c r="W482"/>
      <c r="X482"/>
      <c r="Y482"/>
      <c r="Z482"/>
      <c r="AA482"/>
      <c r="AB482"/>
      <c r="AC482"/>
      <c r="AD482"/>
      <c r="AE482"/>
      <c r="AF482"/>
      <c r="AG482"/>
      <c r="AH482"/>
      <c r="AI482"/>
    </row>
    <row r="483" spans="3:35" ht="15" x14ac:dyDescent="0.25">
      <c r="C483"/>
      <c r="D483"/>
      <c r="I483"/>
      <c r="J483"/>
      <c r="K483"/>
      <c r="L483"/>
      <c r="M483"/>
      <c r="N483"/>
      <c r="O483"/>
      <c r="P483"/>
      <c r="Q483"/>
      <c r="R483"/>
      <c r="S483"/>
      <c r="T483"/>
      <c r="U483"/>
      <c r="V483"/>
      <c r="W483"/>
      <c r="X483"/>
      <c r="Y483"/>
      <c r="Z483"/>
      <c r="AA483"/>
      <c r="AB483"/>
      <c r="AC483"/>
      <c r="AD483"/>
      <c r="AE483"/>
      <c r="AF483"/>
      <c r="AG483"/>
      <c r="AH483"/>
      <c r="AI483"/>
    </row>
    <row r="484" spans="3:35" ht="15" x14ac:dyDescent="0.25">
      <c r="C484"/>
      <c r="D484"/>
      <c r="I484"/>
      <c r="J484"/>
      <c r="K484"/>
      <c r="L484"/>
      <c r="M484"/>
      <c r="N484"/>
      <c r="O484"/>
      <c r="P484"/>
      <c r="Q484"/>
      <c r="R484"/>
      <c r="S484"/>
      <c r="T484"/>
      <c r="U484"/>
      <c r="V484"/>
      <c r="W484"/>
      <c r="X484"/>
      <c r="Y484"/>
      <c r="Z484"/>
      <c r="AA484"/>
      <c r="AB484"/>
      <c r="AC484"/>
      <c r="AD484"/>
      <c r="AE484"/>
      <c r="AF484"/>
      <c r="AG484"/>
      <c r="AH484"/>
      <c r="AI484"/>
    </row>
    <row r="485" spans="3:35" ht="15" x14ac:dyDescent="0.25">
      <c r="C485"/>
      <c r="D485"/>
      <c r="I485"/>
      <c r="J485"/>
      <c r="K485"/>
      <c r="L485"/>
      <c r="M485"/>
      <c r="N485"/>
      <c r="O485"/>
      <c r="P485"/>
      <c r="Q485"/>
      <c r="R485"/>
      <c r="S485"/>
      <c r="T485"/>
      <c r="U485"/>
      <c r="V485"/>
      <c r="W485"/>
      <c r="X485"/>
      <c r="Y485"/>
      <c r="Z485"/>
      <c r="AA485"/>
      <c r="AB485"/>
      <c r="AC485"/>
      <c r="AD485"/>
      <c r="AE485"/>
      <c r="AF485"/>
      <c r="AG485"/>
      <c r="AH485"/>
      <c r="AI485"/>
    </row>
    <row r="486" spans="3:35" ht="15" x14ac:dyDescent="0.25">
      <c r="C486"/>
      <c r="D486"/>
      <c r="I486"/>
      <c r="J486"/>
      <c r="K486"/>
      <c r="L486"/>
      <c r="M486"/>
      <c r="N486"/>
      <c r="O486"/>
      <c r="P486"/>
      <c r="Q486"/>
      <c r="R486"/>
      <c r="S486"/>
      <c r="T486"/>
      <c r="U486"/>
      <c r="V486"/>
      <c r="W486"/>
      <c r="X486"/>
      <c r="Y486"/>
      <c r="Z486"/>
      <c r="AA486"/>
      <c r="AB486"/>
      <c r="AC486"/>
      <c r="AD486"/>
      <c r="AE486"/>
      <c r="AF486"/>
      <c r="AG486"/>
      <c r="AH486"/>
      <c r="AI486"/>
    </row>
    <row r="487" spans="3:35" ht="15" x14ac:dyDescent="0.25">
      <c r="C487"/>
      <c r="D487"/>
      <c r="I487"/>
      <c r="J487"/>
      <c r="K487"/>
      <c r="L487"/>
      <c r="M487"/>
      <c r="N487"/>
      <c r="O487"/>
      <c r="P487"/>
      <c r="Q487"/>
      <c r="R487"/>
      <c r="S487"/>
      <c r="T487"/>
      <c r="U487"/>
      <c r="V487"/>
      <c r="W487"/>
      <c r="X487"/>
      <c r="Y487"/>
      <c r="Z487"/>
      <c r="AA487"/>
      <c r="AB487"/>
      <c r="AC487"/>
      <c r="AD487"/>
      <c r="AE487"/>
      <c r="AF487"/>
      <c r="AG487"/>
      <c r="AH487"/>
      <c r="AI487"/>
    </row>
    <row r="488" spans="3:35" ht="15" x14ac:dyDescent="0.25">
      <c r="C488"/>
      <c r="D488"/>
      <c r="I488"/>
      <c r="J488"/>
      <c r="K488"/>
      <c r="L488"/>
      <c r="M488"/>
      <c r="N488"/>
      <c r="O488"/>
      <c r="P488"/>
      <c r="Q488"/>
      <c r="R488"/>
      <c r="S488"/>
      <c r="T488"/>
      <c r="U488"/>
      <c r="V488"/>
      <c r="W488"/>
      <c r="X488"/>
      <c r="Y488"/>
      <c r="Z488"/>
      <c r="AA488"/>
      <c r="AB488"/>
      <c r="AC488"/>
      <c r="AD488"/>
      <c r="AE488"/>
      <c r="AF488"/>
      <c r="AG488"/>
      <c r="AH488"/>
      <c r="AI488"/>
    </row>
    <row r="489" spans="3:35" ht="15" x14ac:dyDescent="0.25">
      <c r="C489"/>
      <c r="D489"/>
      <c r="I489"/>
      <c r="J489"/>
      <c r="K489"/>
      <c r="L489"/>
      <c r="M489"/>
      <c r="N489"/>
      <c r="O489"/>
      <c r="P489"/>
      <c r="Q489"/>
      <c r="R489"/>
      <c r="S489"/>
      <c r="T489"/>
      <c r="U489"/>
      <c r="V489"/>
      <c r="W489"/>
      <c r="X489"/>
      <c r="Y489"/>
      <c r="Z489"/>
      <c r="AA489"/>
      <c r="AB489"/>
      <c r="AC489"/>
      <c r="AD489"/>
      <c r="AE489"/>
      <c r="AF489"/>
      <c r="AG489"/>
      <c r="AH489"/>
      <c r="AI489"/>
    </row>
    <row r="490" spans="3:35" ht="15" x14ac:dyDescent="0.25">
      <c r="C490"/>
      <c r="D490"/>
      <c r="I490"/>
      <c r="J490"/>
      <c r="K490"/>
      <c r="L490"/>
      <c r="M490"/>
      <c r="N490"/>
      <c r="O490"/>
      <c r="P490"/>
      <c r="Q490"/>
      <c r="R490"/>
      <c r="S490"/>
      <c r="T490"/>
      <c r="U490"/>
      <c r="V490"/>
      <c r="W490"/>
      <c r="X490"/>
      <c r="Y490"/>
      <c r="Z490"/>
      <c r="AA490"/>
      <c r="AB490"/>
      <c r="AC490"/>
      <c r="AD490"/>
      <c r="AE490"/>
      <c r="AF490"/>
      <c r="AG490"/>
      <c r="AH490"/>
      <c r="AI490"/>
    </row>
    <row r="491" spans="3:35" ht="15" x14ac:dyDescent="0.25">
      <c r="C491"/>
      <c r="D491"/>
      <c r="I491"/>
      <c r="J491"/>
      <c r="K491"/>
      <c r="L491"/>
      <c r="M491"/>
      <c r="N491"/>
      <c r="O491"/>
      <c r="P491"/>
      <c r="Q491"/>
      <c r="R491"/>
      <c r="S491"/>
      <c r="T491"/>
      <c r="U491"/>
      <c r="V491"/>
      <c r="W491"/>
      <c r="X491"/>
      <c r="Y491"/>
      <c r="Z491"/>
      <c r="AA491"/>
      <c r="AB491"/>
      <c r="AC491"/>
      <c r="AD491"/>
      <c r="AE491"/>
      <c r="AF491"/>
      <c r="AG491"/>
      <c r="AH491"/>
      <c r="AI491"/>
    </row>
    <row r="492" spans="3:35" ht="15" x14ac:dyDescent="0.25">
      <c r="C492"/>
      <c r="D492"/>
      <c r="I492"/>
      <c r="J492"/>
      <c r="K492"/>
      <c r="L492"/>
      <c r="M492"/>
      <c r="N492"/>
      <c r="O492"/>
      <c r="P492"/>
      <c r="Q492"/>
      <c r="R492"/>
      <c r="S492"/>
      <c r="T492"/>
      <c r="U492"/>
      <c r="V492"/>
      <c r="W492"/>
      <c r="X492"/>
      <c r="Y492"/>
      <c r="Z492"/>
      <c r="AA492"/>
      <c r="AB492"/>
      <c r="AC492"/>
      <c r="AD492"/>
      <c r="AE492"/>
      <c r="AF492"/>
      <c r="AG492"/>
      <c r="AH492"/>
      <c r="AI492"/>
    </row>
    <row r="493" spans="3:35" ht="15" x14ac:dyDescent="0.25">
      <c r="C493"/>
      <c r="D493"/>
      <c r="I493"/>
      <c r="J493"/>
      <c r="K493"/>
      <c r="L493"/>
      <c r="M493"/>
      <c r="N493"/>
      <c r="O493"/>
      <c r="P493"/>
      <c r="Q493"/>
      <c r="R493"/>
      <c r="S493"/>
      <c r="T493"/>
      <c r="U493"/>
      <c r="V493"/>
      <c r="W493"/>
      <c r="X493"/>
      <c r="Y493"/>
      <c r="Z493"/>
      <c r="AA493"/>
      <c r="AB493"/>
      <c r="AC493"/>
      <c r="AD493"/>
      <c r="AE493"/>
      <c r="AF493"/>
      <c r="AG493"/>
      <c r="AH493"/>
      <c r="AI493"/>
    </row>
    <row r="494" spans="3:35" ht="15" x14ac:dyDescent="0.25">
      <c r="C494"/>
      <c r="D494"/>
      <c r="I494"/>
      <c r="J494"/>
      <c r="K494"/>
      <c r="L494"/>
      <c r="M494"/>
      <c r="N494"/>
      <c r="O494"/>
      <c r="P494"/>
      <c r="Q494"/>
      <c r="R494"/>
      <c r="S494"/>
      <c r="T494"/>
      <c r="U494"/>
      <c r="V494"/>
      <c r="W494"/>
      <c r="X494"/>
      <c r="Y494"/>
      <c r="Z494"/>
      <c r="AA494"/>
      <c r="AB494"/>
      <c r="AC494"/>
      <c r="AD494"/>
      <c r="AE494"/>
      <c r="AF494"/>
      <c r="AG494"/>
      <c r="AH494"/>
      <c r="AI494"/>
    </row>
    <row r="495" spans="3:35" ht="15" x14ac:dyDescent="0.25">
      <c r="C495"/>
      <c r="D495"/>
      <c r="I495"/>
      <c r="J495"/>
      <c r="K495"/>
      <c r="L495"/>
      <c r="M495"/>
      <c r="N495"/>
      <c r="O495"/>
      <c r="P495"/>
      <c r="Q495"/>
      <c r="R495"/>
      <c r="S495"/>
      <c r="T495"/>
      <c r="U495"/>
      <c r="V495"/>
      <c r="W495"/>
      <c r="X495"/>
      <c r="Y495"/>
      <c r="Z495"/>
      <c r="AA495"/>
      <c r="AB495"/>
      <c r="AC495"/>
      <c r="AD495"/>
      <c r="AE495"/>
      <c r="AF495"/>
      <c r="AG495"/>
      <c r="AH495"/>
      <c r="AI495"/>
    </row>
    <row r="496" spans="3:35" ht="15" x14ac:dyDescent="0.25">
      <c r="C496"/>
      <c r="D496"/>
      <c r="I496"/>
      <c r="J496"/>
      <c r="K496"/>
      <c r="L496"/>
      <c r="M496"/>
      <c r="N496"/>
      <c r="O496"/>
      <c r="P496"/>
      <c r="Q496"/>
      <c r="R496"/>
      <c r="S496"/>
      <c r="T496"/>
      <c r="U496"/>
      <c r="V496"/>
      <c r="W496"/>
      <c r="X496"/>
      <c r="Y496"/>
      <c r="Z496"/>
      <c r="AA496"/>
      <c r="AB496"/>
      <c r="AC496"/>
      <c r="AD496"/>
      <c r="AE496"/>
      <c r="AF496"/>
      <c r="AG496"/>
      <c r="AH496"/>
      <c r="AI496"/>
    </row>
    <row r="497" spans="3:35" ht="15" x14ac:dyDescent="0.25">
      <c r="C497"/>
      <c r="D497"/>
      <c r="I497"/>
      <c r="J497"/>
      <c r="K497"/>
      <c r="L497"/>
      <c r="M497"/>
      <c r="N497"/>
      <c r="O497"/>
      <c r="P497"/>
      <c r="Q497"/>
      <c r="R497"/>
      <c r="S497"/>
      <c r="T497"/>
      <c r="U497"/>
      <c r="V497"/>
      <c r="W497"/>
      <c r="X497"/>
      <c r="Y497"/>
      <c r="Z497"/>
      <c r="AA497"/>
      <c r="AB497"/>
      <c r="AC497"/>
      <c r="AD497"/>
      <c r="AE497"/>
      <c r="AF497"/>
      <c r="AG497"/>
      <c r="AH497"/>
      <c r="AI497"/>
    </row>
    <row r="498" spans="3:35" ht="15" x14ac:dyDescent="0.25">
      <c r="C498"/>
      <c r="D498"/>
      <c r="I498"/>
      <c r="J498"/>
      <c r="K498"/>
      <c r="L498"/>
      <c r="M498"/>
      <c r="N498"/>
      <c r="O498"/>
      <c r="P498"/>
      <c r="Q498"/>
      <c r="R498"/>
      <c r="S498"/>
      <c r="T498"/>
      <c r="U498"/>
      <c r="V498"/>
      <c r="W498"/>
      <c r="X498"/>
      <c r="Y498"/>
      <c r="Z498"/>
      <c r="AA498"/>
      <c r="AB498"/>
      <c r="AC498"/>
      <c r="AD498"/>
      <c r="AE498"/>
      <c r="AF498"/>
      <c r="AG498"/>
      <c r="AH498"/>
      <c r="AI498"/>
    </row>
    <row r="499" spans="3:35" ht="15" x14ac:dyDescent="0.25">
      <c r="C499"/>
      <c r="D499"/>
      <c r="I499"/>
      <c r="J499"/>
      <c r="K499"/>
      <c r="L499"/>
      <c r="M499"/>
      <c r="N499"/>
      <c r="O499"/>
      <c r="P499"/>
      <c r="Q499"/>
      <c r="R499"/>
      <c r="S499"/>
      <c r="T499"/>
      <c r="U499"/>
      <c r="V499"/>
      <c r="W499"/>
      <c r="X499"/>
      <c r="Y499"/>
      <c r="Z499"/>
      <c r="AA499"/>
      <c r="AB499"/>
      <c r="AC499"/>
      <c r="AD499"/>
      <c r="AE499"/>
      <c r="AF499"/>
      <c r="AG499"/>
      <c r="AH499"/>
      <c r="AI499"/>
    </row>
    <row r="500" spans="3:35" ht="15" x14ac:dyDescent="0.25">
      <c r="C500"/>
      <c r="D500"/>
      <c r="I500"/>
      <c r="J500"/>
      <c r="K500"/>
      <c r="L500"/>
      <c r="M500"/>
      <c r="N500"/>
      <c r="O500"/>
      <c r="P500"/>
      <c r="Q500"/>
      <c r="R500"/>
      <c r="S500"/>
      <c r="T500"/>
      <c r="U500"/>
      <c r="V500"/>
      <c r="W500"/>
      <c r="X500"/>
      <c r="Y500"/>
      <c r="Z500"/>
      <c r="AA500"/>
      <c r="AB500"/>
      <c r="AC500"/>
      <c r="AD500"/>
      <c r="AE500"/>
      <c r="AF500"/>
      <c r="AG500"/>
      <c r="AH500"/>
      <c r="AI500"/>
    </row>
    <row r="501" spans="3:35" ht="15" x14ac:dyDescent="0.25">
      <c r="C501"/>
      <c r="D501"/>
      <c r="I501"/>
      <c r="J501"/>
      <c r="K501"/>
      <c r="L501"/>
      <c r="M501"/>
      <c r="N501"/>
      <c r="O501"/>
      <c r="P501"/>
      <c r="Q501"/>
      <c r="R501"/>
      <c r="S501"/>
      <c r="T501"/>
      <c r="U501"/>
      <c r="V501"/>
      <c r="W501"/>
      <c r="X501"/>
      <c r="Y501"/>
      <c r="Z501"/>
      <c r="AA501"/>
      <c r="AB501"/>
      <c r="AC501"/>
      <c r="AD501"/>
      <c r="AE501"/>
      <c r="AF501"/>
      <c r="AG501"/>
      <c r="AH501"/>
      <c r="AI501"/>
    </row>
    <row r="502" spans="3:35" ht="15" x14ac:dyDescent="0.25">
      <c r="C502"/>
      <c r="D502"/>
      <c r="I502"/>
      <c r="J502"/>
      <c r="K502"/>
      <c r="L502"/>
      <c r="M502"/>
      <c r="N502"/>
      <c r="O502"/>
      <c r="P502"/>
      <c r="Q502"/>
      <c r="R502"/>
      <c r="S502"/>
      <c r="T502"/>
      <c r="U502"/>
      <c r="V502"/>
      <c r="W502"/>
      <c r="X502"/>
      <c r="Y502"/>
      <c r="Z502"/>
      <c r="AA502"/>
      <c r="AB502"/>
      <c r="AC502"/>
      <c r="AD502"/>
      <c r="AE502"/>
      <c r="AF502"/>
      <c r="AG502"/>
      <c r="AH502"/>
      <c r="AI502"/>
    </row>
    <row r="503" spans="3:35" ht="15" x14ac:dyDescent="0.25">
      <c r="C503"/>
      <c r="D503"/>
      <c r="I503"/>
      <c r="J503"/>
      <c r="K503"/>
      <c r="L503"/>
      <c r="M503"/>
      <c r="N503"/>
      <c r="O503"/>
      <c r="P503"/>
      <c r="Q503"/>
      <c r="R503"/>
      <c r="S503"/>
      <c r="T503"/>
      <c r="U503"/>
      <c r="V503"/>
      <c r="W503"/>
      <c r="X503"/>
      <c r="Y503"/>
      <c r="Z503"/>
      <c r="AA503"/>
      <c r="AB503"/>
      <c r="AC503"/>
      <c r="AD503"/>
      <c r="AE503"/>
      <c r="AF503"/>
      <c r="AG503"/>
      <c r="AH503"/>
      <c r="AI503"/>
    </row>
    <row r="504" spans="3:35" ht="15" x14ac:dyDescent="0.25">
      <c r="C504"/>
      <c r="D504"/>
      <c r="I504"/>
      <c r="J504"/>
      <c r="K504"/>
      <c r="L504"/>
      <c r="M504"/>
      <c r="N504"/>
      <c r="O504"/>
      <c r="P504"/>
      <c r="Q504"/>
      <c r="R504"/>
      <c r="S504"/>
      <c r="T504"/>
      <c r="U504"/>
      <c r="V504"/>
      <c r="W504"/>
      <c r="X504"/>
      <c r="Y504"/>
      <c r="Z504"/>
      <c r="AA504"/>
      <c r="AB504"/>
      <c r="AC504"/>
      <c r="AD504"/>
      <c r="AE504"/>
      <c r="AF504"/>
      <c r="AG504"/>
      <c r="AH504"/>
      <c r="AI504"/>
    </row>
    <row r="505" spans="3:35" ht="15" x14ac:dyDescent="0.25">
      <c r="C505"/>
      <c r="D505"/>
      <c r="I505"/>
      <c r="J505"/>
      <c r="K505"/>
      <c r="L505"/>
      <c r="M505"/>
      <c r="N505"/>
      <c r="O505"/>
      <c r="P505"/>
      <c r="Q505"/>
      <c r="R505"/>
      <c r="S505"/>
      <c r="T505"/>
      <c r="U505"/>
      <c r="V505"/>
      <c r="W505"/>
      <c r="X505"/>
      <c r="Y505"/>
      <c r="Z505"/>
      <c r="AA505"/>
      <c r="AB505"/>
      <c r="AC505"/>
      <c r="AD505"/>
      <c r="AE505"/>
      <c r="AF505"/>
      <c r="AG505"/>
      <c r="AH505"/>
      <c r="AI505"/>
    </row>
    <row r="506" spans="3:35" ht="15" x14ac:dyDescent="0.25">
      <c r="C506"/>
      <c r="D506"/>
      <c r="I506"/>
      <c r="J506"/>
      <c r="K506"/>
      <c r="L506"/>
      <c r="M506"/>
      <c r="N506"/>
      <c r="O506"/>
      <c r="P506"/>
      <c r="Q506"/>
      <c r="R506"/>
      <c r="S506"/>
      <c r="T506"/>
      <c r="U506"/>
      <c r="V506"/>
      <c r="W506"/>
      <c r="X506"/>
      <c r="Y506"/>
      <c r="Z506"/>
      <c r="AA506"/>
      <c r="AB506"/>
      <c r="AC506"/>
      <c r="AD506"/>
      <c r="AE506"/>
      <c r="AF506"/>
      <c r="AG506"/>
      <c r="AH506"/>
      <c r="AI506"/>
    </row>
    <row r="507" spans="3:35" ht="15" x14ac:dyDescent="0.25">
      <c r="C507"/>
      <c r="D507"/>
      <c r="I507"/>
      <c r="J507"/>
      <c r="K507"/>
      <c r="L507"/>
      <c r="M507"/>
      <c r="N507"/>
      <c r="O507"/>
      <c r="P507"/>
      <c r="Q507"/>
      <c r="R507"/>
      <c r="S507"/>
      <c r="T507"/>
      <c r="U507"/>
      <c r="V507"/>
      <c r="W507"/>
      <c r="X507"/>
      <c r="Y507"/>
      <c r="Z507"/>
      <c r="AA507"/>
      <c r="AB507"/>
      <c r="AC507"/>
      <c r="AD507"/>
      <c r="AE507"/>
      <c r="AF507"/>
      <c r="AG507"/>
      <c r="AH507"/>
      <c r="AI507"/>
    </row>
    <row r="508" spans="3:35" ht="15" x14ac:dyDescent="0.25">
      <c r="C508"/>
      <c r="D508"/>
      <c r="I508"/>
      <c r="J508"/>
      <c r="K508"/>
      <c r="L508"/>
      <c r="M508"/>
      <c r="N508"/>
      <c r="O508"/>
      <c r="P508"/>
      <c r="Q508"/>
      <c r="R508"/>
      <c r="S508"/>
      <c r="T508"/>
      <c r="U508"/>
      <c r="V508"/>
      <c r="W508"/>
      <c r="X508"/>
      <c r="Y508"/>
      <c r="Z508"/>
      <c r="AA508"/>
      <c r="AB508"/>
      <c r="AC508"/>
      <c r="AD508"/>
      <c r="AE508"/>
      <c r="AF508"/>
      <c r="AG508"/>
      <c r="AH508"/>
      <c r="AI508"/>
    </row>
    <row r="509" spans="3:35" ht="15" x14ac:dyDescent="0.25">
      <c r="C509"/>
      <c r="D509"/>
      <c r="I509"/>
      <c r="J509"/>
      <c r="K509"/>
      <c r="L509"/>
      <c r="M509"/>
      <c r="N509"/>
      <c r="O509"/>
      <c r="P509"/>
      <c r="Q509"/>
      <c r="R509"/>
      <c r="S509"/>
      <c r="T509"/>
      <c r="U509"/>
      <c r="V509"/>
      <c r="W509"/>
      <c r="X509"/>
      <c r="Y509"/>
      <c r="Z509"/>
      <c r="AA509"/>
      <c r="AB509"/>
      <c r="AC509"/>
      <c r="AD509"/>
      <c r="AE509"/>
      <c r="AF509"/>
      <c r="AG509"/>
      <c r="AH509"/>
      <c r="AI509"/>
    </row>
    <row r="510" spans="3:35" ht="15" x14ac:dyDescent="0.25">
      <c r="C510"/>
      <c r="D510"/>
      <c r="I510"/>
      <c r="J510"/>
      <c r="K510"/>
      <c r="L510"/>
      <c r="M510"/>
      <c r="N510"/>
      <c r="O510"/>
      <c r="P510"/>
      <c r="Q510"/>
      <c r="R510"/>
      <c r="S510"/>
      <c r="T510"/>
      <c r="U510"/>
      <c r="V510"/>
      <c r="W510"/>
      <c r="X510"/>
      <c r="Y510"/>
      <c r="Z510"/>
      <c r="AA510"/>
      <c r="AB510"/>
      <c r="AC510"/>
      <c r="AD510"/>
      <c r="AE510"/>
      <c r="AF510"/>
      <c r="AG510"/>
      <c r="AH510"/>
      <c r="AI510"/>
    </row>
    <row r="511" spans="3:35" ht="15" x14ac:dyDescent="0.25">
      <c r="C511"/>
      <c r="D511"/>
      <c r="I511"/>
      <c r="J511"/>
      <c r="K511"/>
      <c r="L511"/>
      <c r="M511"/>
      <c r="N511"/>
      <c r="O511"/>
      <c r="P511"/>
      <c r="Q511"/>
      <c r="R511"/>
      <c r="S511"/>
      <c r="T511"/>
      <c r="U511"/>
      <c r="V511"/>
      <c r="W511"/>
      <c r="X511"/>
      <c r="Y511"/>
      <c r="Z511"/>
      <c r="AA511"/>
      <c r="AB511"/>
      <c r="AC511"/>
      <c r="AD511"/>
      <c r="AE511"/>
      <c r="AF511"/>
      <c r="AG511"/>
      <c r="AH511"/>
      <c r="AI511"/>
    </row>
    <row r="512" spans="3:35" ht="15" x14ac:dyDescent="0.25">
      <c r="C512"/>
      <c r="D512"/>
      <c r="I512"/>
      <c r="J512"/>
      <c r="K512"/>
      <c r="L512"/>
      <c r="M512"/>
      <c r="N512"/>
      <c r="O512"/>
      <c r="P512"/>
      <c r="Q512"/>
      <c r="R512"/>
      <c r="S512"/>
      <c r="T512"/>
      <c r="U512"/>
      <c r="V512"/>
      <c r="W512"/>
      <c r="X512"/>
      <c r="Y512"/>
      <c r="Z512"/>
      <c r="AA512"/>
      <c r="AB512"/>
      <c r="AC512"/>
      <c r="AD512"/>
      <c r="AE512"/>
      <c r="AF512"/>
      <c r="AG512"/>
      <c r="AH512"/>
      <c r="AI512"/>
    </row>
    <row r="513" spans="3:35" ht="15" x14ac:dyDescent="0.25">
      <c r="C513"/>
      <c r="D513"/>
      <c r="I513"/>
      <c r="J513"/>
      <c r="K513"/>
      <c r="L513"/>
      <c r="M513"/>
      <c r="N513"/>
      <c r="O513"/>
      <c r="P513"/>
      <c r="Q513"/>
      <c r="R513"/>
      <c r="S513"/>
      <c r="T513"/>
      <c r="U513"/>
      <c r="V513"/>
      <c r="W513"/>
      <c r="X513"/>
      <c r="Y513"/>
      <c r="Z513"/>
      <c r="AA513"/>
      <c r="AB513"/>
      <c r="AC513"/>
      <c r="AD513"/>
      <c r="AE513"/>
      <c r="AF513"/>
      <c r="AG513"/>
      <c r="AH513"/>
      <c r="AI513"/>
    </row>
    <row r="514" spans="3:35" ht="15" x14ac:dyDescent="0.25">
      <c r="C514"/>
      <c r="D514"/>
      <c r="I514"/>
      <c r="J514"/>
      <c r="K514"/>
      <c r="L514"/>
      <c r="M514"/>
      <c r="N514"/>
      <c r="O514"/>
      <c r="P514"/>
      <c r="Q514"/>
      <c r="R514"/>
      <c r="S514"/>
      <c r="T514"/>
      <c r="U514"/>
      <c r="V514"/>
      <c r="W514"/>
      <c r="X514"/>
      <c r="Y514"/>
      <c r="Z514"/>
      <c r="AA514"/>
      <c r="AB514"/>
      <c r="AC514"/>
      <c r="AD514"/>
      <c r="AE514"/>
      <c r="AF514"/>
      <c r="AG514"/>
      <c r="AH514"/>
      <c r="AI514"/>
    </row>
    <row r="515" spans="3:35" ht="15" x14ac:dyDescent="0.25">
      <c r="C515"/>
      <c r="D515"/>
      <c r="I515"/>
      <c r="J515"/>
      <c r="K515"/>
      <c r="L515"/>
      <c r="M515"/>
      <c r="N515"/>
      <c r="O515"/>
      <c r="P515"/>
      <c r="Q515"/>
      <c r="R515"/>
      <c r="S515"/>
      <c r="T515"/>
      <c r="U515"/>
      <c r="V515"/>
      <c r="W515"/>
      <c r="X515"/>
      <c r="Y515"/>
      <c r="Z515"/>
      <c r="AA515"/>
      <c r="AB515"/>
      <c r="AC515"/>
      <c r="AD515"/>
      <c r="AE515"/>
      <c r="AF515"/>
      <c r="AG515"/>
      <c r="AH515"/>
      <c r="AI515"/>
    </row>
    <row r="516" spans="3:35" ht="15" x14ac:dyDescent="0.25">
      <c r="C516"/>
      <c r="D516"/>
      <c r="I516"/>
      <c r="J516"/>
      <c r="K516"/>
      <c r="L516"/>
      <c r="M516"/>
      <c r="N516"/>
      <c r="O516"/>
      <c r="P516"/>
      <c r="Q516"/>
      <c r="R516"/>
      <c r="S516"/>
      <c r="T516"/>
      <c r="U516"/>
      <c r="V516"/>
      <c r="W516"/>
      <c r="X516"/>
      <c r="Y516"/>
      <c r="Z516"/>
      <c r="AA516"/>
      <c r="AB516"/>
      <c r="AC516"/>
      <c r="AD516"/>
      <c r="AE516"/>
      <c r="AF516"/>
      <c r="AG516"/>
      <c r="AH516"/>
      <c r="AI516"/>
    </row>
    <row r="517" spans="3:35" ht="15" x14ac:dyDescent="0.25">
      <c r="C517"/>
      <c r="D517"/>
      <c r="I517"/>
      <c r="J517"/>
      <c r="K517"/>
      <c r="L517"/>
      <c r="M517"/>
      <c r="N517"/>
      <c r="O517"/>
      <c r="P517"/>
      <c r="Q517"/>
      <c r="R517"/>
      <c r="S517"/>
      <c r="T517"/>
      <c r="U517"/>
      <c r="V517"/>
      <c r="W517"/>
      <c r="X517"/>
      <c r="Y517"/>
      <c r="Z517"/>
      <c r="AA517"/>
      <c r="AB517"/>
      <c r="AC517"/>
      <c r="AD517"/>
      <c r="AE517"/>
      <c r="AF517"/>
      <c r="AG517"/>
      <c r="AH517"/>
      <c r="AI517"/>
    </row>
    <row r="518" spans="3:35" ht="15" x14ac:dyDescent="0.25">
      <c r="C518"/>
      <c r="D518"/>
      <c r="I518"/>
      <c r="J518"/>
      <c r="K518"/>
      <c r="L518"/>
      <c r="M518"/>
      <c r="N518"/>
      <c r="O518"/>
      <c r="P518"/>
      <c r="Q518"/>
      <c r="R518"/>
      <c r="S518"/>
      <c r="T518"/>
      <c r="U518"/>
      <c r="V518"/>
      <c r="W518"/>
      <c r="X518"/>
      <c r="Y518"/>
      <c r="Z518"/>
      <c r="AA518"/>
      <c r="AB518"/>
      <c r="AC518"/>
      <c r="AD518"/>
      <c r="AE518"/>
      <c r="AF518"/>
      <c r="AG518"/>
      <c r="AH518"/>
      <c r="AI518"/>
    </row>
    <row r="519" spans="3:35" ht="15" x14ac:dyDescent="0.25">
      <c r="C519"/>
      <c r="D519"/>
      <c r="I519"/>
      <c r="J519"/>
      <c r="K519"/>
      <c r="L519"/>
      <c r="M519"/>
      <c r="N519"/>
      <c r="O519"/>
      <c r="P519"/>
      <c r="Q519"/>
      <c r="R519"/>
      <c r="S519"/>
      <c r="T519"/>
      <c r="U519"/>
      <c r="V519"/>
      <c r="W519"/>
      <c r="X519"/>
      <c r="Y519"/>
      <c r="Z519"/>
      <c r="AA519"/>
      <c r="AB519"/>
      <c r="AC519"/>
      <c r="AD519"/>
      <c r="AE519"/>
      <c r="AF519"/>
      <c r="AG519"/>
      <c r="AH519"/>
      <c r="AI519"/>
    </row>
    <row r="520" spans="3:35" ht="15" x14ac:dyDescent="0.25">
      <c r="C520"/>
      <c r="D520"/>
      <c r="I520"/>
      <c r="J520"/>
      <c r="K520"/>
      <c r="L520"/>
      <c r="M520"/>
      <c r="N520"/>
      <c r="O520"/>
      <c r="P520"/>
      <c r="Q520"/>
      <c r="R520"/>
      <c r="S520"/>
      <c r="T520"/>
      <c r="U520"/>
      <c r="V520"/>
      <c r="W520"/>
      <c r="X520"/>
      <c r="Y520"/>
      <c r="Z520"/>
      <c r="AA520"/>
      <c r="AB520"/>
      <c r="AC520"/>
      <c r="AD520"/>
      <c r="AE520"/>
      <c r="AF520"/>
      <c r="AG520"/>
      <c r="AH520"/>
      <c r="AI520"/>
    </row>
    <row r="521" spans="3:35" ht="15" x14ac:dyDescent="0.25">
      <c r="C521"/>
      <c r="D521"/>
      <c r="I521"/>
      <c r="J521"/>
      <c r="K521"/>
      <c r="L521"/>
      <c r="M521"/>
      <c r="N521"/>
      <c r="O521"/>
      <c r="P521"/>
      <c r="Q521"/>
      <c r="R521"/>
      <c r="S521"/>
      <c r="T521"/>
      <c r="U521"/>
      <c r="V521"/>
      <c r="W521"/>
      <c r="X521"/>
      <c r="Y521"/>
      <c r="Z521"/>
      <c r="AA521"/>
      <c r="AB521"/>
      <c r="AC521"/>
      <c r="AD521"/>
      <c r="AE521"/>
      <c r="AF521"/>
      <c r="AG521"/>
      <c r="AH521"/>
      <c r="AI521"/>
    </row>
    <row r="522" spans="3:35" ht="15" x14ac:dyDescent="0.25">
      <c r="C522"/>
      <c r="D522"/>
      <c r="I522"/>
      <c r="J522"/>
      <c r="K522"/>
      <c r="L522"/>
      <c r="M522"/>
      <c r="N522"/>
      <c r="O522"/>
      <c r="P522"/>
      <c r="Q522"/>
      <c r="R522"/>
      <c r="S522"/>
      <c r="T522"/>
      <c r="U522"/>
      <c r="V522"/>
      <c r="W522"/>
      <c r="X522"/>
      <c r="Y522"/>
      <c r="Z522"/>
      <c r="AA522"/>
      <c r="AB522"/>
      <c r="AC522"/>
      <c r="AD522"/>
      <c r="AE522"/>
      <c r="AF522"/>
      <c r="AG522"/>
      <c r="AH522"/>
      <c r="AI522"/>
    </row>
    <row r="523" spans="3:35" ht="15" x14ac:dyDescent="0.25">
      <c r="C523"/>
      <c r="D523"/>
      <c r="I523"/>
      <c r="J523"/>
      <c r="K523"/>
      <c r="L523"/>
      <c r="M523"/>
      <c r="N523"/>
      <c r="O523"/>
      <c r="P523"/>
      <c r="Q523"/>
      <c r="R523"/>
      <c r="S523"/>
      <c r="T523"/>
      <c r="U523"/>
      <c r="V523"/>
      <c r="W523"/>
      <c r="X523"/>
      <c r="Y523"/>
      <c r="Z523"/>
      <c r="AA523"/>
      <c r="AB523"/>
      <c r="AC523"/>
      <c r="AD523"/>
      <c r="AE523"/>
      <c r="AF523"/>
      <c r="AG523"/>
      <c r="AH523"/>
      <c r="AI523"/>
    </row>
    <row r="524" spans="3:35" ht="15" x14ac:dyDescent="0.25">
      <c r="C524"/>
      <c r="D524"/>
      <c r="I524"/>
      <c r="J524"/>
      <c r="K524"/>
      <c r="L524"/>
      <c r="M524"/>
      <c r="N524"/>
      <c r="O524"/>
      <c r="P524"/>
      <c r="Q524"/>
      <c r="R524"/>
      <c r="S524"/>
      <c r="T524"/>
      <c r="U524"/>
      <c r="V524"/>
      <c r="W524"/>
      <c r="X524"/>
      <c r="Y524"/>
      <c r="Z524"/>
      <c r="AA524"/>
      <c r="AB524"/>
      <c r="AC524"/>
      <c r="AD524"/>
      <c r="AE524"/>
      <c r="AF524"/>
      <c r="AG524"/>
      <c r="AH524"/>
      <c r="AI524"/>
    </row>
    <row r="525" spans="3:35" ht="15" x14ac:dyDescent="0.25">
      <c r="C525"/>
      <c r="D525"/>
      <c r="I525"/>
      <c r="J525"/>
      <c r="K525"/>
      <c r="L525"/>
      <c r="M525"/>
      <c r="N525"/>
      <c r="O525"/>
      <c r="P525"/>
      <c r="Q525"/>
      <c r="R525"/>
      <c r="S525"/>
      <c r="T525"/>
      <c r="U525"/>
      <c r="V525"/>
      <c r="W525"/>
      <c r="X525"/>
      <c r="Y525"/>
      <c r="Z525"/>
      <c r="AA525"/>
      <c r="AB525"/>
      <c r="AC525"/>
      <c r="AD525"/>
      <c r="AE525"/>
      <c r="AF525"/>
      <c r="AG525"/>
      <c r="AH525"/>
      <c r="AI525"/>
    </row>
    <row r="526" spans="3:35" ht="15" x14ac:dyDescent="0.25">
      <c r="C526"/>
      <c r="D526"/>
      <c r="I526"/>
      <c r="J526"/>
      <c r="K526"/>
      <c r="L526"/>
      <c r="M526"/>
      <c r="N526"/>
      <c r="O526"/>
      <c r="P526"/>
      <c r="Q526"/>
      <c r="R526"/>
      <c r="S526"/>
      <c r="T526"/>
      <c r="U526"/>
      <c r="V526"/>
      <c r="W526"/>
      <c r="X526"/>
      <c r="Y526"/>
      <c r="Z526"/>
      <c r="AA526"/>
      <c r="AB526"/>
      <c r="AC526"/>
      <c r="AD526"/>
      <c r="AE526"/>
      <c r="AF526"/>
      <c r="AG526"/>
      <c r="AH526"/>
      <c r="AI526"/>
    </row>
    <row r="527" spans="3:35" ht="15" x14ac:dyDescent="0.25">
      <c r="C527"/>
      <c r="D527"/>
      <c r="I527"/>
      <c r="J527"/>
      <c r="K527"/>
      <c r="L527"/>
      <c r="M527"/>
      <c r="N527"/>
      <c r="O527"/>
      <c r="P527"/>
      <c r="Q527"/>
      <c r="R527"/>
      <c r="S527"/>
      <c r="T527"/>
      <c r="U527"/>
      <c r="V527"/>
      <c r="W527"/>
      <c r="X527"/>
      <c r="Y527"/>
      <c r="Z527"/>
      <c r="AA527"/>
      <c r="AB527"/>
      <c r="AC527"/>
      <c r="AD527"/>
      <c r="AE527"/>
      <c r="AF527"/>
      <c r="AG527"/>
      <c r="AH527"/>
      <c r="AI527"/>
    </row>
    <row r="528" spans="3:35" ht="15" x14ac:dyDescent="0.25">
      <c r="C528"/>
      <c r="D528"/>
      <c r="I528"/>
      <c r="J528"/>
      <c r="K528"/>
      <c r="L528"/>
      <c r="M528"/>
      <c r="N528"/>
      <c r="O528"/>
      <c r="P528"/>
      <c r="Q528"/>
      <c r="R528"/>
      <c r="S528"/>
      <c r="T528"/>
      <c r="U528"/>
      <c r="V528"/>
      <c r="W528"/>
      <c r="X528"/>
      <c r="Y528"/>
      <c r="Z528"/>
      <c r="AA528"/>
      <c r="AB528"/>
      <c r="AC528"/>
      <c r="AD528"/>
      <c r="AE528"/>
      <c r="AF528"/>
      <c r="AG528"/>
      <c r="AH528"/>
      <c r="AI528"/>
    </row>
    <row r="529" spans="3:35" ht="15" x14ac:dyDescent="0.25">
      <c r="C529"/>
      <c r="D529"/>
      <c r="I529"/>
      <c r="J529"/>
      <c r="K529"/>
      <c r="L529"/>
      <c r="M529"/>
      <c r="N529"/>
      <c r="O529"/>
      <c r="P529"/>
      <c r="Q529"/>
      <c r="R529"/>
      <c r="S529"/>
      <c r="T529"/>
      <c r="U529"/>
      <c r="V529"/>
      <c r="W529"/>
      <c r="X529"/>
      <c r="Y529"/>
      <c r="Z529"/>
      <c r="AA529"/>
      <c r="AB529"/>
      <c r="AC529"/>
      <c r="AD529"/>
      <c r="AE529"/>
      <c r="AF529"/>
      <c r="AG529"/>
      <c r="AH529"/>
      <c r="AI529"/>
    </row>
    <row r="530" spans="3:35" ht="15" x14ac:dyDescent="0.25">
      <c r="C530"/>
      <c r="D530"/>
      <c r="I530"/>
      <c r="J530"/>
      <c r="K530"/>
      <c r="L530"/>
      <c r="M530"/>
      <c r="N530"/>
      <c r="O530"/>
      <c r="P530"/>
      <c r="Q530"/>
      <c r="R530"/>
      <c r="S530"/>
      <c r="T530"/>
      <c r="U530"/>
      <c r="V530"/>
      <c r="W530"/>
      <c r="X530"/>
      <c r="Y530"/>
      <c r="Z530"/>
      <c r="AA530"/>
      <c r="AB530"/>
      <c r="AC530"/>
      <c r="AD530"/>
      <c r="AE530"/>
      <c r="AF530"/>
      <c r="AG530"/>
      <c r="AH530"/>
      <c r="AI530"/>
    </row>
    <row r="531" spans="3:35" ht="15" x14ac:dyDescent="0.25">
      <c r="C531"/>
      <c r="D531"/>
      <c r="I531"/>
      <c r="J531"/>
      <c r="K531"/>
      <c r="L531"/>
      <c r="M531"/>
      <c r="N531"/>
      <c r="O531"/>
      <c r="P531"/>
      <c r="Q531"/>
      <c r="R531"/>
      <c r="S531"/>
      <c r="T531"/>
      <c r="U531"/>
      <c r="V531"/>
      <c r="W531"/>
      <c r="X531"/>
      <c r="Y531"/>
      <c r="Z531"/>
      <c r="AA531"/>
      <c r="AB531"/>
      <c r="AC531"/>
      <c r="AD531"/>
      <c r="AE531"/>
      <c r="AF531"/>
      <c r="AG531"/>
      <c r="AH531"/>
      <c r="AI531"/>
    </row>
    <row r="532" spans="3:35" ht="15" x14ac:dyDescent="0.25">
      <c r="C532"/>
      <c r="D532"/>
      <c r="I532"/>
      <c r="J532"/>
      <c r="K532"/>
      <c r="L532"/>
      <c r="M532"/>
      <c r="N532"/>
      <c r="O532"/>
      <c r="P532"/>
      <c r="Q532"/>
      <c r="R532"/>
      <c r="S532"/>
      <c r="T532"/>
      <c r="U532"/>
      <c r="V532"/>
      <c r="W532"/>
      <c r="X532"/>
      <c r="Y532"/>
      <c r="Z532"/>
      <c r="AA532"/>
      <c r="AB532"/>
      <c r="AC532"/>
      <c r="AD532"/>
      <c r="AE532"/>
      <c r="AF532"/>
      <c r="AG532"/>
      <c r="AH532"/>
      <c r="AI532"/>
    </row>
    <row r="533" spans="3:35" ht="15" x14ac:dyDescent="0.25">
      <c r="C533"/>
      <c r="D533"/>
      <c r="I533"/>
      <c r="J533"/>
      <c r="K533"/>
      <c r="L533"/>
      <c r="M533"/>
      <c r="N533"/>
      <c r="O533"/>
      <c r="P533"/>
      <c r="Q533"/>
      <c r="R533"/>
      <c r="S533"/>
      <c r="T533"/>
      <c r="U533"/>
      <c r="V533"/>
      <c r="W533"/>
      <c r="X533"/>
      <c r="Y533"/>
      <c r="Z533"/>
      <c r="AA533"/>
      <c r="AB533"/>
      <c r="AC533"/>
      <c r="AD533"/>
      <c r="AE533"/>
      <c r="AF533"/>
      <c r="AG533"/>
      <c r="AH533"/>
      <c r="AI533"/>
    </row>
    <row r="534" spans="3:35" ht="15" x14ac:dyDescent="0.25">
      <c r="C534"/>
      <c r="D534"/>
      <c r="I534"/>
      <c r="J534"/>
      <c r="K534"/>
      <c r="L534"/>
      <c r="M534"/>
      <c r="N534"/>
      <c r="O534"/>
      <c r="P534"/>
      <c r="Q534"/>
      <c r="R534"/>
      <c r="S534"/>
      <c r="T534"/>
      <c r="U534"/>
      <c r="V534"/>
      <c r="W534"/>
      <c r="X534"/>
      <c r="Y534"/>
      <c r="Z534"/>
      <c r="AA534"/>
      <c r="AB534"/>
      <c r="AC534"/>
      <c r="AD534"/>
      <c r="AE534"/>
      <c r="AF534"/>
      <c r="AG534"/>
      <c r="AH534"/>
      <c r="AI534"/>
    </row>
    <row r="535" spans="3:35" ht="15" x14ac:dyDescent="0.25">
      <c r="C535"/>
      <c r="D535"/>
      <c r="I535"/>
      <c r="J535"/>
      <c r="K535"/>
      <c r="L535"/>
      <c r="M535"/>
      <c r="N535"/>
      <c r="O535"/>
      <c r="P535"/>
      <c r="Q535"/>
      <c r="R535"/>
      <c r="S535"/>
      <c r="T535"/>
      <c r="U535"/>
      <c r="V535"/>
      <c r="W535"/>
      <c r="X535"/>
      <c r="Y535"/>
      <c r="Z535"/>
      <c r="AA535"/>
      <c r="AB535"/>
      <c r="AC535"/>
      <c r="AD535"/>
      <c r="AE535"/>
      <c r="AF535"/>
      <c r="AG535"/>
      <c r="AH535"/>
      <c r="AI535"/>
    </row>
    <row r="536" spans="3:35" ht="15" x14ac:dyDescent="0.25">
      <c r="C536"/>
      <c r="D536"/>
      <c r="I536"/>
      <c r="J536"/>
      <c r="K536"/>
      <c r="L536"/>
      <c r="M536"/>
      <c r="N536"/>
      <c r="O536"/>
      <c r="P536"/>
      <c r="Q536"/>
      <c r="R536"/>
      <c r="S536"/>
      <c r="T536"/>
      <c r="U536"/>
      <c r="V536"/>
      <c r="W536"/>
      <c r="X536"/>
      <c r="Y536"/>
      <c r="Z536"/>
      <c r="AA536"/>
      <c r="AB536"/>
      <c r="AC536"/>
      <c r="AD536"/>
      <c r="AE536"/>
      <c r="AF536"/>
      <c r="AG536"/>
      <c r="AH536"/>
      <c r="AI536"/>
    </row>
    <row r="537" spans="3:35" ht="15" x14ac:dyDescent="0.25">
      <c r="C537"/>
      <c r="D537"/>
      <c r="I537"/>
      <c r="J537"/>
      <c r="K537"/>
      <c r="L537"/>
      <c r="M537"/>
      <c r="N537"/>
      <c r="O537"/>
      <c r="P537"/>
      <c r="Q537"/>
      <c r="R537"/>
      <c r="S537"/>
      <c r="T537"/>
      <c r="U537"/>
      <c r="V537"/>
      <c r="W537"/>
      <c r="X537"/>
      <c r="Y537"/>
      <c r="Z537"/>
      <c r="AA537"/>
      <c r="AB537"/>
      <c r="AC537"/>
      <c r="AD537"/>
      <c r="AE537"/>
      <c r="AF537"/>
      <c r="AG537"/>
      <c r="AH537"/>
      <c r="AI537"/>
    </row>
    <row r="538" spans="3:35" ht="15" x14ac:dyDescent="0.25">
      <c r="C538"/>
      <c r="D538"/>
      <c r="I538"/>
      <c r="J538"/>
      <c r="K538"/>
      <c r="L538"/>
      <c r="M538"/>
      <c r="N538"/>
      <c r="O538"/>
      <c r="P538"/>
      <c r="Q538"/>
      <c r="R538"/>
      <c r="S538"/>
      <c r="T538"/>
      <c r="U538"/>
      <c r="V538"/>
      <c r="W538"/>
      <c r="X538"/>
      <c r="Y538"/>
      <c r="Z538"/>
      <c r="AA538"/>
      <c r="AB538"/>
      <c r="AC538"/>
      <c r="AD538"/>
      <c r="AE538"/>
      <c r="AF538"/>
      <c r="AG538"/>
      <c r="AH538"/>
      <c r="AI538"/>
    </row>
    <row r="539" spans="3:35" ht="15" x14ac:dyDescent="0.25">
      <c r="C539"/>
      <c r="D539"/>
      <c r="I539"/>
      <c r="J539"/>
      <c r="K539"/>
      <c r="L539"/>
      <c r="M539"/>
      <c r="N539"/>
      <c r="O539"/>
      <c r="P539"/>
      <c r="Q539"/>
      <c r="R539"/>
      <c r="S539"/>
      <c r="T539"/>
      <c r="U539"/>
      <c r="V539"/>
      <c r="W539"/>
      <c r="X539"/>
      <c r="Y539"/>
      <c r="Z539"/>
      <c r="AA539"/>
      <c r="AB539"/>
      <c r="AC539"/>
      <c r="AD539"/>
      <c r="AE539"/>
      <c r="AF539"/>
      <c r="AG539"/>
      <c r="AH539"/>
      <c r="AI539"/>
    </row>
    <row r="540" spans="3:35" ht="15" x14ac:dyDescent="0.25">
      <c r="C540"/>
      <c r="D540"/>
      <c r="I540"/>
      <c r="J540"/>
      <c r="K540"/>
      <c r="L540"/>
      <c r="M540"/>
      <c r="N540"/>
      <c r="O540"/>
      <c r="P540"/>
      <c r="Q540"/>
      <c r="R540"/>
      <c r="S540"/>
      <c r="T540"/>
      <c r="U540"/>
      <c r="V540"/>
      <c r="W540"/>
      <c r="X540"/>
      <c r="Y540"/>
      <c r="Z540"/>
      <c r="AA540"/>
      <c r="AB540"/>
      <c r="AC540"/>
      <c r="AD540"/>
      <c r="AE540"/>
      <c r="AF540"/>
      <c r="AG540"/>
      <c r="AH540"/>
      <c r="AI540"/>
    </row>
    <row r="541" spans="3:35" ht="15" x14ac:dyDescent="0.25">
      <c r="C541"/>
      <c r="D541"/>
      <c r="I541"/>
      <c r="J541"/>
      <c r="K541"/>
      <c r="L541"/>
      <c r="M541"/>
      <c r="N541"/>
      <c r="O541"/>
      <c r="P541"/>
      <c r="Q541"/>
      <c r="R541"/>
      <c r="S541"/>
      <c r="T541"/>
      <c r="U541"/>
      <c r="V541"/>
      <c r="W541"/>
      <c r="X541"/>
      <c r="Y541"/>
      <c r="Z541"/>
      <c r="AA541"/>
      <c r="AB541"/>
      <c r="AC541"/>
      <c r="AD541"/>
      <c r="AE541"/>
      <c r="AF541"/>
      <c r="AG541"/>
      <c r="AH541"/>
      <c r="AI541"/>
    </row>
    <row r="542" spans="3:35" ht="15" x14ac:dyDescent="0.25">
      <c r="C542"/>
      <c r="D542"/>
      <c r="I542"/>
      <c r="J542"/>
      <c r="K542"/>
      <c r="L542"/>
      <c r="M542"/>
      <c r="N542"/>
      <c r="O542"/>
      <c r="P542"/>
      <c r="Q542"/>
      <c r="R542"/>
      <c r="S542"/>
      <c r="T542"/>
      <c r="U542"/>
      <c r="V542"/>
      <c r="W542"/>
      <c r="X542"/>
      <c r="Y542"/>
      <c r="Z542"/>
      <c r="AA542"/>
      <c r="AB542"/>
      <c r="AC542"/>
      <c r="AD542"/>
      <c r="AE542"/>
      <c r="AF542"/>
      <c r="AG542"/>
      <c r="AH542"/>
      <c r="AI542"/>
    </row>
    <row r="543" spans="3:35" ht="15" x14ac:dyDescent="0.25">
      <c r="C543"/>
      <c r="D543"/>
      <c r="I543"/>
      <c r="J543"/>
      <c r="K543"/>
      <c r="L543"/>
      <c r="M543"/>
      <c r="N543"/>
      <c r="O543"/>
      <c r="P543"/>
      <c r="Q543"/>
      <c r="R543"/>
      <c r="S543"/>
      <c r="T543"/>
      <c r="U543"/>
      <c r="V543"/>
      <c r="W543"/>
      <c r="X543"/>
      <c r="Y543"/>
      <c r="Z543"/>
      <c r="AA543"/>
      <c r="AB543"/>
      <c r="AC543"/>
      <c r="AD543"/>
      <c r="AE543"/>
      <c r="AF543"/>
      <c r="AG543"/>
      <c r="AH543"/>
      <c r="AI543"/>
    </row>
    <row r="544" spans="3:35" ht="15" x14ac:dyDescent="0.25">
      <c r="C544"/>
      <c r="D544"/>
      <c r="I544"/>
      <c r="J544"/>
      <c r="K544"/>
      <c r="L544"/>
      <c r="M544"/>
      <c r="N544"/>
      <c r="O544"/>
      <c r="P544"/>
      <c r="Q544"/>
      <c r="R544"/>
      <c r="S544"/>
      <c r="T544"/>
      <c r="U544"/>
      <c r="V544"/>
      <c r="W544"/>
      <c r="X544"/>
      <c r="Y544"/>
      <c r="Z544"/>
      <c r="AA544"/>
      <c r="AB544"/>
      <c r="AC544"/>
      <c r="AD544"/>
      <c r="AE544"/>
      <c r="AF544"/>
      <c r="AG544"/>
      <c r="AH544"/>
      <c r="AI544"/>
    </row>
    <row r="545" spans="3:35" ht="15" x14ac:dyDescent="0.25">
      <c r="C545"/>
      <c r="D545"/>
      <c r="I545"/>
      <c r="J545"/>
      <c r="K545"/>
      <c r="L545"/>
      <c r="M545"/>
      <c r="N545"/>
      <c r="O545"/>
      <c r="P545"/>
      <c r="Q545"/>
      <c r="R545"/>
      <c r="S545"/>
      <c r="T545"/>
      <c r="U545"/>
      <c r="V545"/>
      <c r="W545"/>
      <c r="X545"/>
      <c r="Y545"/>
      <c r="Z545"/>
      <c r="AA545"/>
      <c r="AB545"/>
      <c r="AC545"/>
      <c r="AD545"/>
      <c r="AE545"/>
      <c r="AF545"/>
      <c r="AG545"/>
      <c r="AH545"/>
      <c r="AI545"/>
    </row>
    <row r="546" spans="3:35" ht="15" x14ac:dyDescent="0.25">
      <c r="C546"/>
      <c r="D546"/>
      <c r="I546"/>
      <c r="J546"/>
      <c r="K546"/>
      <c r="L546"/>
      <c r="M546"/>
      <c r="N546"/>
      <c r="O546"/>
      <c r="P546"/>
      <c r="Q546"/>
      <c r="R546"/>
      <c r="S546"/>
      <c r="T546"/>
      <c r="U546"/>
      <c r="V546"/>
      <c r="W546"/>
      <c r="X546"/>
      <c r="Y546"/>
      <c r="Z546"/>
      <c r="AA546"/>
      <c r="AB546"/>
      <c r="AC546"/>
      <c r="AD546"/>
      <c r="AE546"/>
      <c r="AF546"/>
      <c r="AG546"/>
      <c r="AH546"/>
      <c r="AI546"/>
    </row>
    <row r="547" spans="3:35" ht="15" x14ac:dyDescent="0.25">
      <c r="C547"/>
      <c r="D547"/>
      <c r="I547"/>
      <c r="J547"/>
      <c r="K547"/>
      <c r="L547"/>
      <c r="M547"/>
      <c r="N547"/>
      <c r="O547"/>
      <c r="P547"/>
      <c r="Q547"/>
      <c r="R547"/>
      <c r="S547"/>
      <c r="T547"/>
      <c r="U547"/>
      <c r="V547"/>
      <c r="W547"/>
      <c r="X547"/>
      <c r="Y547"/>
      <c r="Z547"/>
      <c r="AA547"/>
      <c r="AB547"/>
      <c r="AC547"/>
      <c r="AD547"/>
      <c r="AE547"/>
      <c r="AF547"/>
      <c r="AG547"/>
      <c r="AH547"/>
      <c r="AI547"/>
    </row>
    <row r="548" spans="3:35" ht="15" x14ac:dyDescent="0.25">
      <c r="C548"/>
      <c r="D548"/>
      <c r="I548"/>
      <c r="J548"/>
      <c r="K548"/>
      <c r="L548"/>
      <c r="M548"/>
      <c r="N548"/>
      <c r="O548"/>
      <c r="P548"/>
      <c r="Q548"/>
      <c r="R548"/>
      <c r="S548"/>
      <c r="T548"/>
      <c r="U548"/>
      <c r="V548"/>
      <c r="W548"/>
      <c r="X548"/>
      <c r="Y548"/>
      <c r="Z548"/>
      <c r="AA548"/>
      <c r="AB548"/>
      <c r="AC548"/>
      <c r="AD548"/>
      <c r="AE548"/>
      <c r="AF548"/>
      <c r="AG548"/>
      <c r="AH548"/>
      <c r="AI548"/>
    </row>
    <row r="549" spans="3:35" ht="15" x14ac:dyDescent="0.25">
      <c r="C549"/>
      <c r="D549"/>
      <c r="I549"/>
      <c r="J549"/>
      <c r="K549"/>
      <c r="L549"/>
      <c r="M549"/>
      <c r="N549"/>
      <c r="O549"/>
      <c r="P549"/>
      <c r="Q549"/>
      <c r="R549"/>
      <c r="S549"/>
      <c r="T549"/>
      <c r="U549"/>
      <c r="V549"/>
      <c r="W549"/>
      <c r="X549"/>
      <c r="Y549"/>
      <c r="Z549"/>
      <c r="AA549"/>
      <c r="AB549"/>
      <c r="AC549"/>
      <c r="AD549"/>
      <c r="AE549"/>
      <c r="AF549"/>
      <c r="AG549"/>
      <c r="AH549"/>
      <c r="AI549"/>
    </row>
    <row r="550" spans="3:35" ht="15" x14ac:dyDescent="0.25">
      <c r="C550"/>
      <c r="D550"/>
      <c r="I550"/>
      <c r="J550"/>
      <c r="K550"/>
      <c r="L550"/>
      <c r="M550"/>
      <c r="N550"/>
      <c r="O550"/>
      <c r="P550"/>
      <c r="Q550"/>
      <c r="R550"/>
      <c r="S550"/>
      <c r="T550"/>
      <c r="U550"/>
      <c r="V550"/>
      <c r="W550"/>
      <c r="X550"/>
      <c r="Y550"/>
      <c r="Z550"/>
      <c r="AA550"/>
      <c r="AB550"/>
      <c r="AC550"/>
      <c r="AD550"/>
      <c r="AE550"/>
      <c r="AF550"/>
      <c r="AG550"/>
      <c r="AH550"/>
      <c r="AI550"/>
    </row>
    <row r="551" spans="3:35" ht="15" x14ac:dyDescent="0.25">
      <c r="C551"/>
      <c r="D551"/>
      <c r="I551"/>
      <c r="J551"/>
      <c r="K551"/>
      <c r="L551"/>
      <c r="M551"/>
      <c r="N551"/>
      <c r="O551"/>
      <c r="P551"/>
      <c r="Q551"/>
      <c r="R551"/>
      <c r="S551"/>
      <c r="T551"/>
      <c r="U551"/>
      <c r="V551"/>
      <c r="W551"/>
      <c r="X551"/>
      <c r="Y551"/>
      <c r="Z551"/>
      <c r="AA551"/>
      <c r="AB551"/>
      <c r="AC551"/>
      <c r="AD551"/>
      <c r="AE551"/>
      <c r="AF551"/>
      <c r="AG551"/>
      <c r="AH551"/>
      <c r="AI551"/>
    </row>
    <row r="552" spans="3:35" ht="15" x14ac:dyDescent="0.25">
      <c r="C552"/>
      <c r="D552"/>
      <c r="I552"/>
      <c r="J552"/>
      <c r="K552"/>
      <c r="L552"/>
      <c r="M552"/>
      <c r="N552"/>
      <c r="O552"/>
      <c r="P552"/>
      <c r="Q552"/>
      <c r="R552"/>
      <c r="S552"/>
      <c r="T552"/>
      <c r="U552"/>
      <c r="V552"/>
      <c r="W552"/>
      <c r="X552"/>
      <c r="Y552"/>
      <c r="Z552"/>
      <c r="AA552"/>
      <c r="AB552"/>
      <c r="AC552"/>
      <c r="AD552"/>
      <c r="AE552"/>
      <c r="AF552"/>
      <c r="AG552"/>
      <c r="AH552"/>
      <c r="AI552"/>
    </row>
    <row r="553" spans="3:35" ht="15" x14ac:dyDescent="0.25">
      <c r="C553"/>
      <c r="D553"/>
      <c r="I553"/>
      <c r="J553"/>
      <c r="K553"/>
      <c r="L553"/>
      <c r="M553"/>
      <c r="N553"/>
      <c r="O553"/>
      <c r="P553"/>
      <c r="Q553"/>
      <c r="R553"/>
      <c r="S553"/>
      <c r="T553"/>
      <c r="U553"/>
      <c r="V553"/>
      <c r="W553"/>
      <c r="X553"/>
      <c r="Y553"/>
      <c r="Z553"/>
      <c r="AA553"/>
      <c r="AB553"/>
      <c r="AC553"/>
      <c r="AD553"/>
      <c r="AE553"/>
      <c r="AF553"/>
      <c r="AG553"/>
      <c r="AH553"/>
      <c r="AI553"/>
    </row>
    <row r="554" spans="3:35" ht="15" x14ac:dyDescent="0.25">
      <c r="C554"/>
      <c r="D554"/>
      <c r="I554"/>
      <c r="J554"/>
      <c r="K554"/>
      <c r="L554"/>
      <c r="M554"/>
      <c r="N554"/>
      <c r="O554"/>
      <c r="P554"/>
      <c r="Q554"/>
      <c r="R554"/>
      <c r="S554"/>
      <c r="T554"/>
      <c r="U554"/>
      <c r="V554"/>
      <c r="W554"/>
      <c r="X554"/>
      <c r="Y554"/>
      <c r="Z554"/>
      <c r="AA554"/>
      <c r="AB554"/>
      <c r="AC554"/>
      <c r="AD554"/>
      <c r="AE554"/>
      <c r="AF554"/>
      <c r="AG554"/>
      <c r="AH554"/>
      <c r="AI554"/>
    </row>
    <row r="555" spans="3:35" ht="15" x14ac:dyDescent="0.25">
      <c r="C555"/>
      <c r="D555"/>
      <c r="I555"/>
      <c r="J555"/>
      <c r="K555"/>
      <c r="L555"/>
      <c r="M555"/>
      <c r="N555"/>
      <c r="O555"/>
      <c r="P555"/>
      <c r="Q555"/>
      <c r="R555"/>
      <c r="S555"/>
      <c r="T555"/>
      <c r="U555"/>
      <c r="V555"/>
      <c r="W555"/>
      <c r="X555"/>
      <c r="Y555"/>
      <c r="Z555"/>
      <c r="AA555"/>
      <c r="AB555"/>
      <c r="AC555"/>
      <c r="AD555"/>
      <c r="AE555"/>
      <c r="AF555"/>
      <c r="AG555"/>
      <c r="AH555"/>
      <c r="AI555"/>
    </row>
    <row r="556" spans="3:35" ht="15" x14ac:dyDescent="0.25">
      <c r="C556"/>
      <c r="D556"/>
      <c r="I556"/>
      <c r="J556"/>
      <c r="K556"/>
      <c r="L556"/>
      <c r="M556"/>
      <c r="N556"/>
      <c r="O556"/>
      <c r="P556"/>
      <c r="Q556"/>
      <c r="R556"/>
      <c r="S556"/>
      <c r="T556"/>
      <c r="U556"/>
      <c r="V556"/>
      <c r="W556"/>
      <c r="X556"/>
      <c r="Y556"/>
      <c r="Z556"/>
      <c r="AA556"/>
      <c r="AB556"/>
      <c r="AC556"/>
      <c r="AD556"/>
      <c r="AE556"/>
      <c r="AF556"/>
      <c r="AG556"/>
      <c r="AH556"/>
      <c r="AI556"/>
    </row>
    <row r="557" spans="3:35" ht="15" x14ac:dyDescent="0.25">
      <c r="C557"/>
      <c r="D557"/>
      <c r="I557"/>
      <c r="J557"/>
      <c r="K557"/>
      <c r="L557"/>
      <c r="M557"/>
      <c r="N557"/>
      <c r="O557"/>
      <c r="P557"/>
      <c r="Q557"/>
      <c r="R557"/>
      <c r="S557"/>
      <c r="T557"/>
      <c r="U557"/>
      <c r="V557"/>
      <c r="W557"/>
      <c r="X557"/>
      <c r="Y557"/>
      <c r="Z557"/>
      <c r="AA557"/>
      <c r="AB557"/>
      <c r="AC557"/>
      <c r="AD557"/>
      <c r="AE557"/>
      <c r="AF557"/>
      <c r="AG557"/>
      <c r="AH557"/>
      <c r="AI557"/>
    </row>
    <row r="558" spans="3:35" ht="15" x14ac:dyDescent="0.25">
      <c r="C558"/>
      <c r="D558"/>
      <c r="I558"/>
      <c r="J558"/>
      <c r="K558"/>
      <c r="L558"/>
      <c r="M558"/>
      <c r="N558"/>
      <c r="O558"/>
      <c r="P558"/>
      <c r="Q558"/>
      <c r="R558"/>
      <c r="S558"/>
      <c r="T558"/>
      <c r="U558"/>
      <c r="V558"/>
      <c r="W558"/>
      <c r="X558"/>
      <c r="Y558"/>
      <c r="Z558"/>
      <c r="AA558"/>
      <c r="AB558"/>
      <c r="AC558"/>
      <c r="AD558"/>
      <c r="AE558"/>
      <c r="AF558"/>
      <c r="AG558"/>
      <c r="AH558"/>
      <c r="AI558"/>
    </row>
    <row r="559" spans="3:35" ht="15" x14ac:dyDescent="0.25">
      <c r="C559"/>
      <c r="D559"/>
      <c r="I559"/>
      <c r="J559"/>
      <c r="K559"/>
      <c r="L559"/>
      <c r="M559"/>
      <c r="N559"/>
      <c r="O559"/>
      <c r="P559"/>
      <c r="Q559"/>
      <c r="R559"/>
      <c r="S559"/>
      <c r="T559"/>
      <c r="U559"/>
      <c r="V559"/>
      <c r="W559"/>
      <c r="X559"/>
      <c r="Y559"/>
      <c r="Z559"/>
      <c r="AA559"/>
      <c r="AB559"/>
      <c r="AC559"/>
      <c r="AD559"/>
      <c r="AE559"/>
      <c r="AF559"/>
      <c r="AG559"/>
      <c r="AH559"/>
      <c r="AI559"/>
    </row>
    <row r="560" spans="3:35" ht="15" x14ac:dyDescent="0.25">
      <c r="C560"/>
      <c r="D560"/>
      <c r="I560"/>
      <c r="J560"/>
      <c r="K560"/>
      <c r="L560"/>
      <c r="M560"/>
      <c r="N560"/>
      <c r="O560"/>
      <c r="P560"/>
      <c r="Q560"/>
      <c r="R560"/>
      <c r="S560"/>
      <c r="T560"/>
      <c r="U560"/>
      <c r="V560"/>
      <c r="W560"/>
      <c r="X560"/>
      <c r="Y560"/>
      <c r="Z560"/>
      <c r="AA560"/>
      <c r="AB560"/>
      <c r="AC560"/>
      <c r="AD560"/>
      <c r="AE560"/>
      <c r="AF560"/>
      <c r="AG560"/>
      <c r="AH560"/>
      <c r="AI560"/>
    </row>
    <row r="561" spans="3:35" ht="15" x14ac:dyDescent="0.25">
      <c r="C561"/>
      <c r="D561"/>
      <c r="I561"/>
      <c r="J561"/>
      <c r="K561"/>
      <c r="L561"/>
      <c r="M561"/>
      <c r="N561"/>
      <c r="O561"/>
      <c r="P561"/>
      <c r="Q561"/>
      <c r="R561"/>
      <c r="S561"/>
      <c r="T561"/>
      <c r="U561"/>
      <c r="V561"/>
      <c r="W561"/>
      <c r="X561"/>
      <c r="Y561"/>
      <c r="Z561"/>
      <c r="AA561"/>
      <c r="AB561"/>
      <c r="AC561"/>
      <c r="AD561"/>
      <c r="AE561"/>
      <c r="AF561"/>
      <c r="AG561"/>
      <c r="AH561"/>
      <c r="AI561"/>
    </row>
    <row r="562" spans="3:35" ht="15" x14ac:dyDescent="0.25">
      <c r="C562"/>
      <c r="D562"/>
      <c r="I562"/>
      <c r="J562"/>
      <c r="K562"/>
      <c r="L562"/>
      <c r="M562"/>
      <c r="N562"/>
      <c r="O562"/>
      <c r="P562"/>
      <c r="Q562"/>
      <c r="R562"/>
      <c r="S562"/>
      <c r="T562"/>
      <c r="U562"/>
      <c r="V562"/>
      <c r="W562"/>
      <c r="X562"/>
      <c r="Y562"/>
      <c r="Z562"/>
      <c r="AA562"/>
      <c r="AB562"/>
      <c r="AC562"/>
      <c r="AD562"/>
      <c r="AE562"/>
      <c r="AF562"/>
      <c r="AG562"/>
      <c r="AH562"/>
      <c r="AI562"/>
    </row>
    <row r="563" spans="3:35" ht="15" x14ac:dyDescent="0.25">
      <c r="C563"/>
      <c r="D563"/>
      <c r="I563"/>
      <c r="J563"/>
      <c r="K563"/>
      <c r="L563"/>
      <c r="M563"/>
      <c r="N563"/>
      <c r="O563"/>
      <c r="P563"/>
      <c r="Q563"/>
      <c r="R563"/>
      <c r="S563"/>
      <c r="T563"/>
      <c r="U563"/>
      <c r="V563"/>
      <c r="W563"/>
      <c r="X563"/>
      <c r="Y563"/>
      <c r="Z563"/>
      <c r="AA563"/>
      <c r="AB563"/>
      <c r="AC563"/>
      <c r="AD563"/>
      <c r="AE563"/>
      <c r="AF563"/>
      <c r="AG563"/>
      <c r="AH563"/>
      <c r="AI563"/>
    </row>
    <row r="564" spans="3:35" ht="15" x14ac:dyDescent="0.25">
      <c r="C564"/>
      <c r="D564"/>
      <c r="I564"/>
      <c r="J564"/>
      <c r="K564"/>
      <c r="L564"/>
      <c r="M564"/>
      <c r="N564"/>
      <c r="O564"/>
      <c r="P564"/>
      <c r="Q564"/>
      <c r="R564"/>
      <c r="S564"/>
      <c r="T564"/>
      <c r="U564"/>
      <c r="V564"/>
      <c r="W564"/>
      <c r="X564"/>
      <c r="Y564"/>
      <c r="Z564"/>
      <c r="AA564"/>
      <c r="AB564"/>
      <c r="AC564"/>
      <c r="AD564"/>
      <c r="AE564"/>
      <c r="AF564"/>
      <c r="AG564"/>
      <c r="AH564"/>
      <c r="AI564"/>
    </row>
    <row r="565" spans="3:35" ht="15" x14ac:dyDescent="0.25">
      <c r="C565"/>
      <c r="D565"/>
      <c r="I565"/>
      <c r="J565"/>
      <c r="K565"/>
      <c r="L565"/>
      <c r="M565"/>
      <c r="N565"/>
      <c r="O565"/>
      <c r="P565"/>
      <c r="Q565"/>
      <c r="R565"/>
      <c r="S565"/>
      <c r="T565"/>
      <c r="U565"/>
      <c r="V565"/>
      <c r="W565"/>
      <c r="X565"/>
      <c r="Y565"/>
      <c r="Z565"/>
      <c r="AA565"/>
      <c r="AB565"/>
      <c r="AC565"/>
      <c r="AD565"/>
      <c r="AE565"/>
      <c r="AF565"/>
      <c r="AG565"/>
      <c r="AH565"/>
      <c r="AI565"/>
    </row>
    <row r="566" spans="3:35" ht="15" x14ac:dyDescent="0.25">
      <c r="C566"/>
      <c r="D566"/>
      <c r="I566"/>
      <c r="J566"/>
      <c r="K566"/>
      <c r="L566"/>
      <c r="M566"/>
      <c r="N566"/>
      <c r="O566"/>
      <c r="P566"/>
      <c r="Q566"/>
      <c r="R566"/>
      <c r="S566"/>
      <c r="T566"/>
      <c r="U566"/>
      <c r="V566"/>
      <c r="W566"/>
      <c r="X566"/>
      <c r="Y566"/>
      <c r="Z566"/>
      <c r="AA566"/>
      <c r="AB566"/>
      <c r="AC566"/>
      <c r="AD566"/>
      <c r="AE566"/>
      <c r="AF566"/>
      <c r="AG566"/>
      <c r="AH566"/>
      <c r="AI566"/>
    </row>
    <row r="567" spans="3:35" ht="15" x14ac:dyDescent="0.25">
      <c r="C567"/>
      <c r="D567"/>
      <c r="I567"/>
      <c r="J567"/>
      <c r="K567"/>
      <c r="L567"/>
      <c r="M567"/>
      <c r="N567"/>
      <c r="O567"/>
      <c r="P567"/>
      <c r="Q567"/>
      <c r="R567"/>
      <c r="S567"/>
      <c r="T567"/>
      <c r="U567"/>
      <c r="V567"/>
      <c r="W567"/>
      <c r="X567"/>
      <c r="Y567"/>
      <c r="Z567"/>
      <c r="AA567"/>
      <c r="AB567"/>
      <c r="AC567"/>
      <c r="AD567"/>
      <c r="AE567"/>
      <c r="AF567"/>
      <c r="AG567"/>
      <c r="AH567"/>
      <c r="AI567"/>
    </row>
    <row r="568" spans="3:35" ht="15" x14ac:dyDescent="0.25">
      <c r="C568"/>
      <c r="D568"/>
      <c r="I568"/>
      <c r="J568"/>
      <c r="K568"/>
      <c r="L568"/>
      <c r="M568"/>
      <c r="N568"/>
      <c r="O568"/>
      <c r="P568"/>
      <c r="Q568"/>
      <c r="R568"/>
      <c r="S568"/>
      <c r="T568"/>
      <c r="U568"/>
      <c r="V568"/>
      <c r="W568"/>
      <c r="X568"/>
      <c r="Y568"/>
      <c r="Z568"/>
      <c r="AA568"/>
      <c r="AB568"/>
      <c r="AC568"/>
      <c r="AD568"/>
      <c r="AE568"/>
      <c r="AF568"/>
      <c r="AG568"/>
      <c r="AH568"/>
      <c r="AI568"/>
    </row>
    <row r="569" spans="3:35" ht="15" x14ac:dyDescent="0.25">
      <c r="C569"/>
      <c r="D569"/>
      <c r="I569"/>
      <c r="J569"/>
      <c r="K569"/>
      <c r="L569"/>
      <c r="M569"/>
      <c r="N569"/>
      <c r="O569"/>
      <c r="P569"/>
      <c r="Q569"/>
      <c r="R569"/>
      <c r="S569"/>
      <c r="T569"/>
      <c r="U569"/>
      <c r="V569"/>
      <c r="W569"/>
      <c r="X569"/>
      <c r="Y569"/>
      <c r="Z569"/>
      <c r="AA569"/>
      <c r="AB569"/>
      <c r="AC569"/>
      <c r="AD569"/>
      <c r="AE569"/>
      <c r="AF569"/>
      <c r="AG569"/>
      <c r="AH569"/>
      <c r="AI569"/>
    </row>
    <row r="570" spans="3:35" ht="15" x14ac:dyDescent="0.25">
      <c r="C570"/>
      <c r="D570"/>
      <c r="I570"/>
      <c r="J570"/>
      <c r="K570"/>
      <c r="L570"/>
      <c r="M570"/>
      <c r="N570"/>
      <c r="O570"/>
      <c r="P570"/>
      <c r="Q570"/>
      <c r="R570"/>
      <c r="S570"/>
      <c r="T570"/>
      <c r="U570"/>
      <c r="V570"/>
      <c r="W570"/>
      <c r="X570"/>
      <c r="Y570"/>
      <c r="Z570"/>
      <c r="AA570"/>
      <c r="AB570"/>
      <c r="AC570"/>
      <c r="AD570"/>
      <c r="AE570"/>
      <c r="AF570"/>
      <c r="AG570"/>
      <c r="AH570"/>
      <c r="AI570"/>
    </row>
    <row r="571" spans="3:35" ht="15" x14ac:dyDescent="0.25">
      <c r="C571"/>
      <c r="D571"/>
      <c r="I571"/>
      <c r="J571"/>
      <c r="K571"/>
      <c r="L571"/>
      <c r="M571"/>
      <c r="N571"/>
      <c r="O571"/>
      <c r="P571"/>
      <c r="Q571"/>
      <c r="R571"/>
      <c r="S571"/>
      <c r="T571"/>
      <c r="U571"/>
      <c r="V571"/>
      <c r="W571"/>
      <c r="X571"/>
      <c r="Y571"/>
      <c r="Z571"/>
      <c r="AA571"/>
      <c r="AB571"/>
      <c r="AC571"/>
      <c r="AD571"/>
      <c r="AE571"/>
      <c r="AF571"/>
      <c r="AG571"/>
      <c r="AH571"/>
      <c r="AI571"/>
    </row>
    <row r="572" spans="3:35" ht="15" x14ac:dyDescent="0.25">
      <c r="C572"/>
      <c r="D572"/>
      <c r="I572"/>
      <c r="J572"/>
      <c r="K572"/>
      <c r="L572"/>
      <c r="M572"/>
      <c r="N572"/>
      <c r="O572"/>
      <c r="P572"/>
      <c r="Q572"/>
      <c r="R572"/>
      <c r="S572"/>
      <c r="T572"/>
      <c r="U572"/>
      <c r="V572"/>
      <c r="W572"/>
      <c r="X572"/>
      <c r="Y572"/>
      <c r="Z572"/>
      <c r="AA572"/>
      <c r="AB572"/>
      <c r="AC572"/>
      <c r="AD572"/>
      <c r="AE572"/>
      <c r="AF572"/>
      <c r="AG572"/>
      <c r="AH572"/>
      <c r="AI572"/>
    </row>
    <row r="573" spans="3:35" ht="15" x14ac:dyDescent="0.25">
      <c r="C573"/>
      <c r="D573"/>
      <c r="I573"/>
      <c r="J573"/>
      <c r="K573"/>
      <c r="L573"/>
      <c r="M573"/>
      <c r="N573"/>
      <c r="O573"/>
      <c r="P573"/>
      <c r="Q573"/>
      <c r="R573"/>
      <c r="S573"/>
      <c r="T573"/>
      <c r="U573"/>
      <c r="V573"/>
      <c r="W573"/>
      <c r="X573"/>
      <c r="Y573"/>
      <c r="Z573"/>
      <c r="AA573"/>
      <c r="AB573"/>
      <c r="AC573"/>
      <c r="AD573"/>
      <c r="AE573"/>
      <c r="AF573"/>
      <c r="AG573"/>
      <c r="AH573"/>
      <c r="AI573"/>
    </row>
    <row r="574" spans="3:35" ht="15" x14ac:dyDescent="0.25">
      <c r="C574"/>
      <c r="D574"/>
      <c r="I574"/>
      <c r="J574"/>
      <c r="K574"/>
      <c r="L574"/>
      <c r="M574"/>
      <c r="N574"/>
      <c r="O574"/>
      <c r="P574"/>
      <c r="Q574"/>
      <c r="R574"/>
      <c r="S574"/>
      <c r="T574"/>
      <c r="U574"/>
      <c r="V574"/>
      <c r="W574"/>
      <c r="X574"/>
      <c r="Y574"/>
      <c r="Z574"/>
      <c r="AA574"/>
      <c r="AB574"/>
      <c r="AC574"/>
      <c r="AD574"/>
      <c r="AE574"/>
      <c r="AF574"/>
      <c r="AG574"/>
      <c r="AH574"/>
      <c r="AI574"/>
    </row>
    <row r="575" spans="3:35" ht="15" x14ac:dyDescent="0.25">
      <c r="C575"/>
      <c r="D575"/>
      <c r="I575"/>
      <c r="J575"/>
      <c r="K575"/>
      <c r="L575"/>
      <c r="M575"/>
      <c r="N575"/>
      <c r="O575"/>
      <c r="P575"/>
      <c r="Q575"/>
      <c r="R575"/>
      <c r="S575"/>
      <c r="T575"/>
      <c r="U575"/>
      <c r="V575"/>
      <c r="W575"/>
      <c r="X575"/>
      <c r="Y575"/>
      <c r="Z575"/>
      <c r="AA575"/>
      <c r="AB575"/>
      <c r="AC575"/>
      <c r="AD575"/>
      <c r="AE575"/>
      <c r="AF575"/>
      <c r="AG575"/>
      <c r="AH575"/>
      <c r="AI575"/>
    </row>
    <row r="576" spans="3:35" ht="15" x14ac:dyDescent="0.25">
      <c r="C576"/>
      <c r="D576"/>
      <c r="I576"/>
      <c r="J576"/>
      <c r="K576"/>
      <c r="L576"/>
      <c r="M576"/>
      <c r="N576"/>
      <c r="O576"/>
      <c r="P576"/>
      <c r="Q576"/>
      <c r="R576"/>
      <c r="S576"/>
      <c r="T576"/>
      <c r="U576"/>
      <c r="V576"/>
      <c r="W576"/>
      <c r="X576"/>
      <c r="Y576"/>
      <c r="Z576"/>
      <c r="AA576"/>
      <c r="AB576"/>
      <c r="AC576"/>
      <c r="AD576"/>
      <c r="AE576"/>
      <c r="AF576"/>
      <c r="AG576"/>
      <c r="AH576"/>
      <c r="AI576"/>
    </row>
    <row r="577" spans="3:35" ht="15" x14ac:dyDescent="0.25">
      <c r="C577"/>
      <c r="D577"/>
      <c r="I577"/>
      <c r="J577"/>
      <c r="K577"/>
      <c r="L577"/>
      <c r="M577"/>
      <c r="N577"/>
      <c r="O577"/>
      <c r="P577"/>
      <c r="Q577"/>
      <c r="R577"/>
      <c r="S577"/>
      <c r="T577"/>
      <c r="U577"/>
      <c r="V577"/>
      <c r="W577"/>
      <c r="X577"/>
      <c r="Y577"/>
      <c r="Z577"/>
      <c r="AA577"/>
      <c r="AB577"/>
      <c r="AC577"/>
      <c r="AD577"/>
      <c r="AE577"/>
      <c r="AF577"/>
      <c r="AG577"/>
      <c r="AH577"/>
      <c r="AI577"/>
    </row>
    <row r="578" spans="3:35" ht="15" x14ac:dyDescent="0.25">
      <c r="C578"/>
      <c r="D578"/>
      <c r="I578"/>
      <c r="J578"/>
      <c r="K578"/>
      <c r="L578"/>
      <c r="M578"/>
      <c r="N578"/>
      <c r="O578"/>
      <c r="P578"/>
      <c r="Q578"/>
      <c r="R578"/>
      <c r="S578"/>
      <c r="T578"/>
      <c r="U578"/>
      <c r="V578"/>
      <c r="W578"/>
      <c r="X578"/>
      <c r="Y578"/>
      <c r="Z578"/>
      <c r="AA578"/>
      <c r="AB578"/>
      <c r="AC578"/>
      <c r="AD578"/>
      <c r="AE578"/>
      <c r="AF578"/>
      <c r="AG578"/>
      <c r="AH578"/>
      <c r="AI578"/>
    </row>
    <row r="579" spans="3:35" ht="15" x14ac:dyDescent="0.25">
      <c r="C579"/>
      <c r="D579"/>
      <c r="I579"/>
      <c r="J579"/>
      <c r="K579"/>
      <c r="L579"/>
      <c r="M579"/>
      <c r="N579"/>
      <c r="O579"/>
      <c r="P579"/>
      <c r="Q579"/>
      <c r="R579"/>
      <c r="S579"/>
      <c r="T579"/>
      <c r="U579"/>
      <c r="V579"/>
      <c r="W579"/>
      <c r="X579"/>
      <c r="Y579"/>
      <c r="Z579"/>
      <c r="AA579"/>
      <c r="AB579"/>
      <c r="AC579"/>
      <c r="AD579"/>
      <c r="AE579"/>
      <c r="AF579"/>
      <c r="AG579"/>
      <c r="AH579"/>
      <c r="AI579"/>
    </row>
    <row r="580" spans="3:35" ht="15" x14ac:dyDescent="0.25">
      <c r="C580"/>
      <c r="D580"/>
      <c r="I580"/>
      <c r="J580"/>
      <c r="K580"/>
      <c r="L580"/>
      <c r="M580"/>
      <c r="N580"/>
      <c r="O580"/>
      <c r="P580"/>
      <c r="Q580"/>
      <c r="R580"/>
      <c r="S580"/>
      <c r="T580"/>
      <c r="U580"/>
      <c r="V580"/>
      <c r="W580"/>
      <c r="X580"/>
      <c r="Y580"/>
      <c r="Z580"/>
      <c r="AA580"/>
      <c r="AB580"/>
      <c r="AC580"/>
      <c r="AD580"/>
      <c r="AE580"/>
      <c r="AF580"/>
      <c r="AG580"/>
      <c r="AH580"/>
      <c r="AI580"/>
    </row>
    <row r="581" spans="3:35" ht="15" x14ac:dyDescent="0.25">
      <c r="C581"/>
      <c r="D581"/>
      <c r="I581"/>
      <c r="J581"/>
      <c r="K581"/>
      <c r="L581"/>
      <c r="M581"/>
      <c r="N581"/>
      <c r="O581"/>
      <c r="P581"/>
      <c r="Q581"/>
      <c r="R581"/>
      <c r="S581"/>
      <c r="T581"/>
      <c r="U581"/>
      <c r="V581"/>
      <c r="W581"/>
      <c r="X581"/>
      <c r="Y581"/>
      <c r="Z581"/>
      <c r="AA581"/>
      <c r="AB581"/>
      <c r="AC581"/>
      <c r="AD581"/>
      <c r="AE581"/>
      <c r="AF581"/>
      <c r="AG581"/>
      <c r="AH581"/>
      <c r="AI581"/>
    </row>
    <row r="582" spans="3:35" ht="15" x14ac:dyDescent="0.25">
      <c r="C582"/>
      <c r="D582"/>
      <c r="I582"/>
      <c r="J582"/>
      <c r="K582"/>
      <c r="L582"/>
      <c r="M582"/>
      <c r="N582"/>
      <c r="O582"/>
      <c r="P582"/>
      <c r="Q582"/>
      <c r="R582"/>
      <c r="S582"/>
      <c r="T582"/>
      <c r="U582"/>
      <c r="V582"/>
      <c r="W582"/>
      <c r="X582"/>
      <c r="Y582"/>
      <c r="Z582"/>
      <c r="AA582"/>
      <c r="AB582"/>
      <c r="AC582"/>
      <c r="AD582"/>
      <c r="AE582"/>
      <c r="AF582"/>
      <c r="AG582"/>
      <c r="AH582"/>
      <c r="AI582"/>
    </row>
    <row r="583" spans="3:35" ht="15" x14ac:dyDescent="0.25">
      <c r="C583"/>
      <c r="D583"/>
      <c r="I583"/>
      <c r="J583"/>
      <c r="K583"/>
      <c r="L583"/>
      <c r="M583"/>
      <c r="N583"/>
      <c r="O583"/>
      <c r="P583"/>
      <c r="Q583"/>
      <c r="R583"/>
      <c r="S583"/>
      <c r="T583"/>
      <c r="U583"/>
      <c r="V583"/>
      <c r="W583"/>
      <c r="X583"/>
      <c r="Y583"/>
      <c r="Z583"/>
      <c r="AA583"/>
      <c r="AB583"/>
      <c r="AC583"/>
      <c r="AD583"/>
      <c r="AE583"/>
      <c r="AF583"/>
      <c r="AG583"/>
      <c r="AH583"/>
      <c r="AI583"/>
    </row>
    <row r="584" spans="3:35" ht="15" x14ac:dyDescent="0.25">
      <c r="C584"/>
      <c r="D584"/>
      <c r="I584"/>
      <c r="J584"/>
      <c r="K584"/>
      <c r="L584"/>
      <c r="M584"/>
      <c r="N584"/>
      <c r="O584"/>
      <c r="P584"/>
      <c r="Q584"/>
      <c r="R584"/>
      <c r="S584"/>
      <c r="T584"/>
      <c r="U584"/>
      <c r="V584"/>
      <c r="W584"/>
      <c r="X584"/>
      <c r="Y584"/>
      <c r="Z584"/>
      <c r="AA584"/>
      <c r="AB584"/>
      <c r="AC584"/>
      <c r="AD584"/>
      <c r="AE584"/>
      <c r="AF584"/>
      <c r="AG584"/>
      <c r="AH584"/>
      <c r="AI584"/>
    </row>
    <row r="585" spans="3:35" ht="15" x14ac:dyDescent="0.25">
      <c r="C585"/>
      <c r="D585"/>
      <c r="I585"/>
      <c r="J585"/>
      <c r="K585"/>
      <c r="L585"/>
      <c r="M585"/>
      <c r="N585"/>
      <c r="O585"/>
      <c r="P585"/>
      <c r="Q585"/>
      <c r="R585"/>
      <c r="S585"/>
      <c r="T585"/>
      <c r="U585"/>
      <c r="V585"/>
      <c r="W585"/>
      <c r="X585"/>
      <c r="Y585"/>
      <c r="Z585"/>
      <c r="AA585"/>
      <c r="AB585"/>
      <c r="AC585"/>
      <c r="AD585"/>
      <c r="AE585"/>
      <c r="AF585"/>
      <c r="AG585"/>
      <c r="AH585"/>
      <c r="AI585"/>
    </row>
    <row r="586" spans="3:35" ht="15" x14ac:dyDescent="0.25">
      <c r="C586"/>
      <c r="D586"/>
      <c r="I586"/>
      <c r="J586"/>
      <c r="K586"/>
      <c r="L586"/>
      <c r="M586"/>
      <c r="N586"/>
      <c r="O586"/>
      <c r="P586"/>
      <c r="Q586"/>
      <c r="R586"/>
      <c r="S586"/>
      <c r="T586"/>
      <c r="U586"/>
      <c r="V586"/>
      <c r="W586"/>
      <c r="X586"/>
      <c r="Y586"/>
      <c r="Z586"/>
      <c r="AA586"/>
      <c r="AB586"/>
      <c r="AC586"/>
      <c r="AD586"/>
      <c r="AE586"/>
      <c r="AF586"/>
      <c r="AG586"/>
      <c r="AH586"/>
      <c r="AI586"/>
    </row>
    <row r="587" spans="3:35" ht="15" x14ac:dyDescent="0.25">
      <c r="C587"/>
      <c r="D587"/>
      <c r="I587"/>
      <c r="J587"/>
      <c r="K587"/>
      <c r="L587"/>
      <c r="M587"/>
      <c r="N587"/>
      <c r="O587"/>
      <c r="P587"/>
      <c r="Q587"/>
      <c r="R587"/>
      <c r="S587"/>
      <c r="T587"/>
      <c r="U587"/>
      <c r="V587"/>
      <c r="W587"/>
      <c r="X587"/>
      <c r="Y587"/>
      <c r="Z587"/>
      <c r="AA587"/>
      <c r="AB587"/>
      <c r="AC587"/>
      <c r="AD587"/>
      <c r="AE587"/>
      <c r="AF587"/>
      <c r="AG587"/>
      <c r="AH587"/>
      <c r="AI587"/>
    </row>
    <row r="588" spans="3:35" ht="15" x14ac:dyDescent="0.25">
      <c r="C588"/>
      <c r="D588"/>
      <c r="I588"/>
      <c r="J588"/>
      <c r="K588"/>
      <c r="L588"/>
      <c r="M588"/>
      <c r="N588"/>
      <c r="O588"/>
      <c r="P588"/>
      <c r="Q588"/>
      <c r="R588"/>
      <c r="S588"/>
      <c r="T588"/>
      <c r="U588"/>
      <c r="V588"/>
      <c r="W588"/>
      <c r="X588"/>
      <c r="Y588"/>
      <c r="Z588"/>
      <c r="AA588"/>
      <c r="AB588"/>
      <c r="AC588"/>
      <c r="AD588"/>
      <c r="AE588"/>
      <c r="AF588"/>
      <c r="AG588"/>
      <c r="AH588"/>
      <c r="AI588"/>
    </row>
    <row r="589" spans="3:35" ht="15" x14ac:dyDescent="0.25">
      <c r="C589"/>
      <c r="D589"/>
      <c r="I589"/>
      <c r="J589"/>
      <c r="K589"/>
      <c r="L589"/>
      <c r="M589"/>
      <c r="N589"/>
      <c r="O589"/>
      <c r="P589"/>
      <c r="Q589"/>
      <c r="R589"/>
      <c r="S589"/>
      <c r="T589"/>
      <c r="U589"/>
      <c r="V589"/>
      <c r="W589"/>
      <c r="X589"/>
      <c r="Y589"/>
      <c r="Z589"/>
      <c r="AA589"/>
      <c r="AB589"/>
      <c r="AC589"/>
      <c r="AD589"/>
      <c r="AE589"/>
      <c r="AF589"/>
      <c r="AG589"/>
      <c r="AH589"/>
      <c r="AI589"/>
    </row>
    <row r="590" spans="3:35" ht="15" x14ac:dyDescent="0.25">
      <c r="C590"/>
      <c r="D590"/>
      <c r="I590"/>
      <c r="J590"/>
      <c r="K590"/>
      <c r="L590"/>
      <c r="M590"/>
      <c r="N590"/>
      <c r="O590"/>
      <c r="P590"/>
      <c r="Q590"/>
      <c r="R590"/>
      <c r="S590"/>
      <c r="T590"/>
      <c r="U590"/>
      <c r="V590"/>
      <c r="W590"/>
      <c r="X590"/>
      <c r="Y590"/>
      <c r="Z590"/>
      <c r="AA590"/>
      <c r="AB590"/>
      <c r="AC590"/>
      <c r="AD590"/>
      <c r="AE590"/>
      <c r="AF590"/>
      <c r="AG590"/>
      <c r="AH590"/>
      <c r="AI590"/>
    </row>
    <row r="591" spans="3:35" ht="15" x14ac:dyDescent="0.25">
      <c r="C591"/>
      <c r="D591"/>
      <c r="I591"/>
      <c r="J591"/>
      <c r="K591"/>
      <c r="L591"/>
      <c r="M591"/>
      <c r="N591"/>
      <c r="O591"/>
      <c r="P591"/>
      <c r="Q591"/>
      <c r="R591"/>
      <c r="S591"/>
      <c r="T591"/>
      <c r="U591"/>
      <c r="V591"/>
      <c r="W591"/>
      <c r="X591"/>
      <c r="Y591"/>
      <c r="Z591"/>
      <c r="AA591"/>
      <c r="AB591"/>
      <c r="AC591"/>
      <c r="AD591"/>
      <c r="AE591"/>
      <c r="AF591"/>
      <c r="AG591"/>
      <c r="AH591"/>
      <c r="AI591"/>
    </row>
    <row r="592" spans="3:35" ht="15" x14ac:dyDescent="0.25">
      <c r="C592"/>
      <c r="D592"/>
      <c r="I592"/>
      <c r="J592"/>
      <c r="K592"/>
      <c r="L592"/>
      <c r="M592"/>
      <c r="N592"/>
      <c r="O592"/>
      <c r="P592"/>
      <c r="Q592"/>
      <c r="R592"/>
      <c r="S592"/>
      <c r="T592"/>
      <c r="U592"/>
      <c r="V592"/>
      <c r="W592"/>
      <c r="X592"/>
      <c r="Y592"/>
      <c r="Z592"/>
      <c r="AA592"/>
      <c r="AB592"/>
      <c r="AC592"/>
      <c r="AD592"/>
      <c r="AE592"/>
      <c r="AF592"/>
      <c r="AG592"/>
      <c r="AH592"/>
      <c r="AI592"/>
    </row>
    <row r="593" spans="3:35" ht="15" x14ac:dyDescent="0.25">
      <c r="C593"/>
      <c r="D593"/>
      <c r="I593"/>
      <c r="J593"/>
      <c r="K593"/>
      <c r="L593"/>
      <c r="M593"/>
      <c r="N593"/>
      <c r="O593"/>
      <c r="P593"/>
      <c r="Q593"/>
      <c r="R593"/>
      <c r="S593"/>
      <c r="T593"/>
      <c r="U593"/>
      <c r="V593"/>
      <c r="W593"/>
      <c r="X593"/>
      <c r="Y593"/>
      <c r="Z593"/>
      <c r="AA593"/>
      <c r="AB593"/>
      <c r="AC593"/>
      <c r="AD593"/>
      <c r="AE593"/>
      <c r="AF593"/>
      <c r="AG593"/>
      <c r="AH593"/>
      <c r="AI593"/>
    </row>
    <row r="594" spans="3:35" ht="15" x14ac:dyDescent="0.25">
      <c r="C594"/>
      <c r="D594"/>
      <c r="I594"/>
      <c r="J594"/>
      <c r="K594"/>
      <c r="L594"/>
      <c r="M594"/>
      <c r="N594"/>
      <c r="O594"/>
      <c r="P594"/>
      <c r="Q594"/>
      <c r="R594"/>
      <c r="S594"/>
      <c r="T594"/>
      <c r="U594"/>
      <c r="V594"/>
      <c r="W594"/>
      <c r="X594"/>
      <c r="Y594"/>
      <c r="Z594"/>
      <c r="AA594"/>
      <c r="AB594"/>
      <c r="AC594"/>
      <c r="AD594"/>
      <c r="AE594"/>
      <c r="AF594"/>
      <c r="AG594"/>
      <c r="AH594"/>
      <c r="AI594"/>
    </row>
    <row r="595" spans="3:35" ht="15" x14ac:dyDescent="0.25">
      <c r="C595"/>
      <c r="D595"/>
      <c r="I595"/>
      <c r="J595"/>
      <c r="K595"/>
      <c r="L595"/>
      <c r="M595"/>
      <c r="N595"/>
      <c r="O595"/>
      <c r="P595"/>
      <c r="Q595"/>
      <c r="R595"/>
      <c r="S595"/>
      <c r="T595"/>
      <c r="U595"/>
      <c r="V595"/>
      <c r="W595"/>
      <c r="X595"/>
      <c r="Y595"/>
      <c r="Z595"/>
      <c r="AA595"/>
      <c r="AB595"/>
      <c r="AC595"/>
      <c r="AD595"/>
      <c r="AE595"/>
      <c r="AF595"/>
      <c r="AG595"/>
      <c r="AH595"/>
      <c r="AI595"/>
    </row>
    <row r="596" spans="3:35" ht="15" x14ac:dyDescent="0.25">
      <c r="C596"/>
      <c r="D596"/>
      <c r="I596"/>
      <c r="J596"/>
      <c r="K596"/>
      <c r="L596"/>
      <c r="M596"/>
      <c r="N596"/>
      <c r="O596"/>
      <c r="P596"/>
      <c r="Q596"/>
      <c r="R596"/>
      <c r="S596"/>
      <c r="T596"/>
      <c r="U596"/>
      <c r="V596"/>
      <c r="W596"/>
      <c r="X596"/>
      <c r="Y596"/>
      <c r="Z596"/>
      <c r="AA596"/>
      <c r="AB596"/>
      <c r="AC596"/>
      <c r="AD596"/>
      <c r="AE596"/>
      <c r="AF596"/>
      <c r="AG596"/>
      <c r="AH596"/>
      <c r="AI596"/>
    </row>
    <row r="597" spans="3:35" ht="15" x14ac:dyDescent="0.25">
      <c r="C597"/>
      <c r="D597"/>
      <c r="I597"/>
      <c r="J597"/>
      <c r="K597"/>
      <c r="L597"/>
      <c r="M597"/>
      <c r="N597"/>
      <c r="O597"/>
      <c r="P597"/>
      <c r="Q597"/>
      <c r="R597"/>
      <c r="S597"/>
      <c r="T597"/>
      <c r="U597"/>
      <c r="V597"/>
      <c r="W597"/>
      <c r="X597"/>
      <c r="Y597"/>
      <c r="Z597"/>
      <c r="AA597"/>
      <c r="AB597"/>
      <c r="AC597"/>
      <c r="AD597"/>
      <c r="AE597"/>
      <c r="AF597"/>
      <c r="AG597"/>
      <c r="AH597"/>
      <c r="AI597"/>
    </row>
    <row r="598" spans="3:35" ht="15" x14ac:dyDescent="0.25">
      <c r="C598"/>
      <c r="D598"/>
      <c r="I598"/>
      <c r="J598"/>
      <c r="K598"/>
      <c r="L598"/>
      <c r="M598"/>
      <c r="N598"/>
      <c r="O598"/>
      <c r="P598"/>
      <c r="Q598"/>
      <c r="R598"/>
      <c r="S598"/>
      <c r="T598"/>
      <c r="U598"/>
      <c r="V598"/>
      <c r="W598"/>
      <c r="X598"/>
      <c r="Y598"/>
      <c r="Z598"/>
      <c r="AA598"/>
      <c r="AB598"/>
      <c r="AC598"/>
      <c r="AD598"/>
      <c r="AE598"/>
      <c r="AF598"/>
      <c r="AG598"/>
      <c r="AH598"/>
      <c r="AI598"/>
    </row>
    <row r="599" spans="3:35" ht="15" x14ac:dyDescent="0.25">
      <c r="C599"/>
      <c r="D599"/>
      <c r="I599"/>
      <c r="J599"/>
      <c r="K599"/>
      <c r="L599"/>
      <c r="M599"/>
      <c r="N599"/>
      <c r="O599"/>
      <c r="P599"/>
      <c r="Q599"/>
      <c r="R599"/>
      <c r="S599"/>
      <c r="T599"/>
      <c r="U599"/>
      <c r="V599"/>
      <c r="W599"/>
      <c r="X599"/>
      <c r="Y599"/>
      <c r="Z599"/>
      <c r="AA599"/>
      <c r="AB599"/>
      <c r="AC599"/>
      <c r="AD599"/>
      <c r="AE599"/>
      <c r="AF599"/>
      <c r="AG599"/>
      <c r="AH599"/>
      <c r="AI599"/>
    </row>
    <row r="600" spans="3:35" ht="15" x14ac:dyDescent="0.25">
      <c r="C600"/>
      <c r="D600"/>
      <c r="I600"/>
      <c r="J600"/>
      <c r="K600"/>
      <c r="L600"/>
      <c r="M600"/>
      <c r="N600"/>
      <c r="O600"/>
      <c r="P600"/>
      <c r="Q600"/>
      <c r="R600"/>
      <c r="S600"/>
      <c r="T600"/>
      <c r="U600"/>
      <c r="V600"/>
      <c r="W600"/>
      <c r="X600"/>
      <c r="Y600"/>
      <c r="Z600"/>
      <c r="AA600"/>
      <c r="AB600"/>
      <c r="AC600"/>
      <c r="AD600"/>
      <c r="AE600"/>
      <c r="AF600"/>
      <c r="AG600"/>
      <c r="AH600"/>
      <c r="AI600"/>
    </row>
    <row r="601" spans="3:35" ht="15" x14ac:dyDescent="0.25">
      <c r="C601"/>
      <c r="D601"/>
      <c r="I601"/>
      <c r="J601"/>
      <c r="K601"/>
      <c r="L601"/>
      <c r="M601"/>
      <c r="N601"/>
      <c r="O601"/>
      <c r="P601"/>
      <c r="Q601"/>
      <c r="R601"/>
      <c r="S601"/>
      <c r="T601"/>
      <c r="U601"/>
      <c r="V601"/>
      <c r="W601"/>
      <c r="X601"/>
      <c r="Y601"/>
      <c r="Z601"/>
      <c r="AA601"/>
      <c r="AB601"/>
      <c r="AC601"/>
      <c r="AD601"/>
      <c r="AE601"/>
      <c r="AF601"/>
      <c r="AG601"/>
      <c r="AH601"/>
      <c r="AI601"/>
    </row>
    <row r="602" spans="3:35" ht="15" x14ac:dyDescent="0.25">
      <c r="C602"/>
      <c r="D602"/>
      <c r="I602"/>
      <c r="J602"/>
      <c r="K602"/>
      <c r="L602"/>
      <c r="M602"/>
      <c r="N602"/>
      <c r="O602"/>
      <c r="P602"/>
      <c r="Q602"/>
      <c r="R602"/>
      <c r="S602"/>
      <c r="T602"/>
      <c r="U602"/>
      <c r="V602"/>
      <c r="W602"/>
      <c r="X602"/>
      <c r="Y602"/>
      <c r="Z602"/>
      <c r="AA602"/>
      <c r="AB602"/>
      <c r="AC602"/>
      <c r="AD602"/>
      <c r="AE602"/>
      <c r="AF602"/>
      <c r="AG602"/>
      <c r="AH602"/>
      <c r="AI602"/>
    </row>
    <row r="603" spans="3:35" ht="15" x14ac:dyDescent="0.25">
      <c r="C603"/>
      <c r="D603"/>
      <c r="I603"/>
      <c r="J603"/>
      <c r="K603"/>
      <c r="L603"/>
      <c r="M603"/>
      <c r="N603"/>
      <c r="O603"/>
      <c r="P603"/>
      <c r="Q603"/>
      <c r="R603"/>
      <c r="S603"/>
      <c r="T603"/>
      <c r="U603"/>
      <c r="V603"/>
      <c r="W603"/>
      <c r="X603"/>
      <c r="Y603"/>
      <c r="Z603"/>
      <c r="AA603"/>
      <c r="AB603"/>
      <c r="AC603"/>
      <c r="AD603"/>
      <c r="AE603"/>
      <c r="AF603"/>
      <c r="AG603"/>
      <c r="AH603"/>
      <c r="AI603"/>
    </row>
    <row r="604" spans="3:35" ht="15" x14ac:dyDescent="0.25">
      <c r="C604"/>
      <c r="D604"/>
      <c r="I604"/>
      <c r="J604"/>
      <c r="K604"/>
      <c r="L604"/>
      <c r="M604"/>
      <c r="N604"/>
      <c r="O604"/>
      <c r="P604"/>
      <c r="Q604"/>
      <c r="R604"/>
      <c r="S604"/>
      <c r="T604"/>
      <c r="U604"/>
      <c r="V604"/>
      <c r="W604"/>
      <c r="X604"/>
      <c r="Y604"/>
      <c r="Z604"/>
      <c r="AA604"/>
      <c r="AB604"/>
      <c r="AC604"/>
      <c r="AD604"/>
      <c r="AE604"/>
      <c r="AF604"/>
      <c r="AG604"/>
      <c r="AH604"/>
      <c r="AI604"/>
    </row>
    <row r="605" spans="3:35" ht="15" x14ac:dyDescent="0.25">
      <c r="C605"/>
      <c r="D605"/>
      <c r="I605"/>
      <c r="J605"/>
      <c r="K605"/>
      <c r="L605"/>
      <c r="M605"/>
      <c r="N605"/>
      <c r="O605"/>
      <c r="P605"/>
      <c r="Q605"/>
      <c r="R605"/>
      <c r="S605"/>
      <c r="T605"/>
      <c r="U605"/>
      <c r="V605"/>
      <c r="W605"/>
      <c r="X605"/>
      <c r="Y605"/>
      <c r="Z605"/>
      <c r="AA605"/>
      <c r="AB605"/>
      <c r="AC605"/>
      <c r="AD605"/>
      <c r="AE605"/>
      <c r="AF605"/>
      <c r="AG605"/>
      <c r="AH605"/>
      <c r="AI605"/>
    </row>
    <row r="606" spans="3:35" ht="15" x14ac:dyDescent="0.25">
      <c r="C606"/>
      <c r="D606"/>
      <c r="I606"/>
      <c r="J606"/>
      <c r="K606"/>
      <c r="L606"/>
      <c r="M606"/>
      <c r="N606"/>
      <c r="O606"/>
      <c r="P606"/>
      <c r="Q606"/>
      <c r="R606"/>
      <c r="S606"/>
      <c r="T606"/>
      <c r="U606"/>
      <c r="V606"/>
      <c r="W606"/>
      <c r="X606"/>
      <c r="Y606"/>
      <c r="Z606"/>
      <c r="AA606"/>
      <c r="AB606"/>
      <c r="AC606"/>
      <c r="AD606"/>
      <c r="AE606"/>
      <c r="AF606"/>
      <c r="AG606"/>
      <c r="AH606"/>
      <c r="AI606"/>
    </row>
    <row r="607" spans="3:35" ht="15" x14ac:dyDescent="0.25">
      <c r="C607"/>
      <c r="D607"/>
      <c r="I607"/>
      <c r="J607"/>
      <c r="K607"/>
      <c r="L607"/>
      <c r="M607"/>
      <c r="N607"/>
      <c r="O607"/>
      <c r="P607"/>
      <c r="Q607"/>
      <c r="R607"/>
      <c r="S607"/>
      <c r="T607"/>
      <c r="U607"/>
      <c r="V607"/>
      <c r="W607"/>
      <c r="X607"/>
      <c r="Y607"/>
      <c r="Z607"/>
      <c r="AA607"/>
      <c r="AB607"/>
      <c r="AC607"/>
      <c r="AD607"/>
      <c r="AE607"/>
      <c r="AF607"/>
      <c r="AG607"/>
      <c r="AH607"/>
      <c r="AI607"/>
    </row>
    <row r="608" spans="3:35" ht="15" x14ac:dyDescent="0.25">
      <c r="C608"/>
      <c r="D608"/>
      <c r="I608"/>
      <c r="J608"/>
      <c r="K608"/>
      <c r="L608"/>
      <c r="M608"/>
      <c r="N608"/>
      <c r="O608"/>
      <c r="P608"/>
      <c r="Q608"/>
      <c r="R608"/>
      <c r="S608"/>
      <c r="T608"/>
      <c r="U608"/>
      <c r="V608"/>
      <c r="W608"/>
      <c r="X608"/>
      <c r="Y608"/>
      <c r="Z608"/>
      <c r="AA608"/>
      <c r="AB608"/>
      <c r="AC608"/>
      <c r="AD608"/>
      <c r="AE608"/>
      <c r="AF608"/>
      <c r="AG608"/>
      <c r="AH608"/>
      <c r="AI608"/>
    </row>
    <row r="609" spans="3:35" ht="15" x14ac:dyDescent="0.25">
      <c r="C609"/>
      <c r="D609"/>
      <c r="I609"/>
      <c r="J609"/>
      <c r="K609"/>
      <c r="L609"/>
      <c r="M609"/>
      <c r="N609"/>
      <c r="O609"/>
      <c r="P609"/>
      <c r="Q609"/>
      <c r="R609"/>
      <c r="S609"/>
      <c r="T609"/>
      <c r="U609"/>
      <c r="V609"/>
      <c r="W609"/>
      <c r="X609"/>
      <c r="Y609"/>
      <c r="Z609"/>
      <c r="AA609"/>
      <c r="AB609"/>
      <c r="AC609"/>
      <c r="AD609"/>
      <c r="AE609"/>
      <c r="AF609"/>
      <c r="AG609"/>
      <c r="AH609"/>
      <c r="AI609"/>
    </row>
    <row r="610" spans="3:35" ht="15" x14ac:dyDescent="0.25">
      <c r="C610"/>
      <c r="D610"/>
      <c r="I610"/>
      <c r="J610"/>
      <c r="K610"/>
      <c r="L610"/>
      <c r="M610"/>
      <c r="N610"/>
      <c r="O610"/>
      <c r="P610"/>
      <c r="Q610"/>
      <c r="R610"/>
      <c r="S610"/>
      <c r="T610"/>
      <c r="U610"/>
      <c r="V610"/>
      <c r="W610"/>
      <c r="X610"/>
      <c r="Y610"/>
      <c r="Z610"/>
      <c r="AA610"/>
      <c r="AB610"/>
      <c r="AC610"/>
      <c r="AD610"/>
      <c r="AE610"/>
      <c r="AF610"/>
      <c r="AG610"/>
      <c r="AH610"/>
      <c r="AI610"/>
    </row>
    <row r="611" spans="3:35" ht="15" x14ac:dyDescent="0.25">
      <c r="C611"/>
      <c r="D611"/>
      <c r="I611"/>
      <c r="J611"/>
      <c r="K611"/>
      <c r="L611"/>
      <c r="M611"/>
      <c r="N611"/>
      <c r="O611"/>
      <c r="P611"/>
      <c r="Q611"/>
      <c r="R611"/>
      <c r="S611"/>
      <c r="T611"/>
      <c r="U611"/>
      <c r="V611"/>
      <c r="W611"/>
      <c r="X611"/>
      <c r="Y611"/>
      <c r="Z611"/>
      <c r="AA611"/>
      <c r="AB611"/>
      <c r="AC611"/>
      <c r="AD611"/>
      <c r="AE611"/>
      <c r="AF611"/>
      <c r="AG611"/>
      <c r="AH611"/>
      <c r="AI611"/>
    </row>
    <row r="612" spans="3:35" ht="15" x14ac:dyDescent="0.25">
      <c r="C612"/>
      <c r="D612"/>
      <c r="I612"/>
      <c r="J612"/>
      <c r="K612"/>
      <c r="L612"/>
      <c r="M612"/>
      <c r="N612"/>
      <c r="O612"/>
      <c r="P612"/>
      <c r="Q612"/>
      <c r="R612"/>
      <c r="S612"/>
      <c r="T612"/>
      <c r="U612"/>
      <c r="V612"/>
      <c r="W612"/>
      <c r="X612"/>
      <c r="Y612"/>
      <c r="Z612"/>
      <c r="AA612"/>
      <c r="AB612"/>
      <c r="AC612"/>
      <c r="AD612"/>
      <c r="AE612"/>
      <c r="AF612"/>
      <c r="AG612"/>
      <c r="AH612"/>
      <c r="AI612"/>
    </row>
    <row r="613" spans="3:35" ht="15" x14ac:dyDescent="0.25">
      <c r="C613"/>
      <c r="D613"/>
      <c r="I613"/>
      <c r="J613"/>
      <c r="K613"/>
      <c r="L613"/>
      <c r="M613"/>
      <c r="N613"/>
      <c r="O613"/>
      <c r="P613"/>
      <c r="Q613"/>
      <c r="R613"/>
      <c r="S613"/>
      <c r="T613"/>
      <c r="U613"/>
      <c r="V613"/>
      <c r="W613"/>
      <c r="X613"/>
      <c r="Y613"/>
      <c r="Z613"/>
      <c r="AA613"/>
      <c r="AB613"/>
      <c r="AC613"/>
      <c r="AD613"/>
      <c r="AE613"/>
      <c r="AF613"/>
      <c r="AG613"/>
      <c r="AH613"/>
      <c r="AI613"/>
    </row>
    <row r="614" spans="3:35" ht="15" x14ac:dyDescent="0.25">
      <c r="C614"/>
      <c r="D614"/>
      <c r="I614"/>
      <c r="J614"/>
      <c r="K614"/>
      <c r="L614"/>
      <c r="M614"/>
      <c r="N614"/>
      <c r="O614"/>
      <c r="P614"/>
      <c r="Q614"/>
      <c r="R614"/>
      <c r="S614"/>
      <c r="T614"/>
      <c r="U614"/>
      <c r="V614"/>
      <c r="W614"/>
      <c r="X614"/>
      <c r="Y614"/>
      <c r="Z614"/>
      <c r="AA614"/>
      <c r="AB614"/>
      <c r="AC614"/>
      <c r="AD614"/>
      <c r="AE614"/>
      <c r="AF614"/>
      <c r="AG614"/>
      <c r="AH614"/>
      <c r="AI614"/>
    </row>
    <row r="615" spans="3:35" ht="15" x14ac:dyDescent="0.25">
      <c r="C615"/>
      <c r="D615"/>
      <c r="I615"/>
      <c r="J615"/>
      <c r="K615"/>
      <c r="L615"/>
      <c r="M615"/>
      <c r="N615"/>
      <c r="O615"/>
      <c r="P615"/>
      <c r="Q615"/>
      <c r="R615"/>
      <c r="S615"/>
      <c r="T615"/>
      <c r="U615"/>
      <c r="V615"/>
      <c r="W615"/>
      <c r="X615"/>
      <c r="Y615"/>
      <c r="Z615"/>
      <c r="AA615"/>
      <c r="AB615"/>
      <c r="AC615"/>
      <c r="AD615"/>
      <c r="AE615"/>
      <c r="AF615"/>
      <c r="AG615"/>
      <c r="AH615"/>
      <c r="AI615"/>
    </row>
    <row r="616" spans="3:35" ht="15" x14ac:dyDescent="0.25">
      <c r="C616"/>
      <c r="D616"/>
      <c r="I616"/>
      <c r="J616"/>
      <c r="K616"/>
      <c r="L616"/>
      <c r="M616"/>
      <c r="N616"/>
      <c r="O616"/>
      <c r="P616"/>
      <c r="Q616"/>
      <c r="R616"/>
      <c r="S616"/>
      <c r="T616"/>
      <c r="U616"/>
      <c r="V616"/>
      <c r="W616"/>
      <c r="X616"/>
      <c r="Y616"/>
      <c r="Z616"/>
      <c r="AA616"/>
      <c r="AB616"/>
      <c r="AC616"/>
      <c r="AD616"/>
      <c r="AE616"/>
      <c r="AF616"/>
      <c r="AG616"/>
      <c r="AH616"/>
      <c r="AI616"/>
    </row>
    <row r="617" spans="3:35" ht="15" x14ac:dyDescent="0.25">
      <c r="C617"/>
      <c r="D617"/>
      <c r="I617"/>
      <c r="J617"/>
      <c r="K617"/>
      <c r="L617"/>
      <c r="M617"/>
      <c r="N617"/>
      <c r="O617"/>
      <c r="P617"/>
      <c r="Q617"/>
      <c r="R617"/>
      <c r="S617"/>
      <c r="T617"/>
      <c r="U617"/>
      <c r="V617"/>
      <c r="W617"/>
      <c r="X617"/>
      <c r="Y617"/>
      <c r="Z617"/>
      <c r="AA617"/>
      <c r="AB617"/>
      <c r="AC617"/>
      <c r="AD617"/>
      <c r="AE617"/>
      <c r="AF617"/>
      <c r="AG617"/>
      <c r="AH617"/>
      <c r="AI617"/>
    </row>
    <row r="618" spans="3:35" ht="15" x14ac:dyDescent="0.25">
      <c r="C618"/>
      <c r="D618"/>
      <c r="I618"/>
      <c r="J618"/>
      <c r="K618"/>
      <c r="L618"/>
      <c r="M618"/>
      <c r="N618"/>
      <c r="O618"/>
      <c r="P618"/>
      <c r="Q618"/>
      <c r="R618"/>
      <c r="S618"/>
      <c r="T618"/>
      <c r="U618"/>
      <c r="V618"/>
      <c r="W618"/>
      <c r="X618"/>
      <c r="Y618"/>
      <c r="Z618"/>
      <c r="AA618"/>
      <c r="AB618"/>
      <c r="AC618"/>
      <c r="AD618"/>
      <c r="AE618"/>
      <c r="AF618"/>
      <c r="AG618"/>
      <c r="AH618"/>
      <c r="AI618"/>
    </row>
    <row r="619" spans="3:35" ht="15" x14ac:dyDescent="0.25">
      <c r="C619"/>
      <c r="D619"/>
      <c r="I619"/>
      <c r="J619"/>
      <c r="K619"/>
      <c r="L619"/>
      <c r="M619"/>
      <c r="N619"/>
      <c r="O619"/>
      <c r="P619"/>
      <c r="Q619"/>
      <c r="R619"/>
      <c r="S619"/>
      <c r="T619"/>
      <c r="U619"/>
      <c r="V619"/>
      <c r="W619"/>
      <c r="X619"/>
      <c r="Y619"/>
      <c r="Z619"/>
      <c r="AA619"/>
      <c r="AB619"/>
      <c r="AC619"/>
      <c r="AD619"/>
      <c r="AE619"/>
      <c r="AF619"/>
      <c r="AG619"/>
      <c r="AH619"/>
      <c r="AI619"/>
    </row>
    <row r="620" spans="3:35" ht="15" x14ac:dyDescent="0.25">
      <c r="C620"/>
      <c r="D620"/>
      <c r="I620"/>
      <c r="J620"/>
      <c r="K620"/>
      <c r="L620"/>
      <c r="M620"/>
      <c r="N620"/>
      <c r="O620"/>
      <c r="P620"/>
      <c r="Q620"/>
      <c r="R620"/>
      <c r="S620"/>
      <c r="T620"/>
      <c r="U620"/>
      <c r="V620"/>
      <c r="W620"/>
      <c r="X620"/>
      <c r="Y620"/>
      <c r="Z620"/>
      <c r="AA620"/>
      <c r="AB620"/>
      <c r="AC620"/>
      <c r="AD620"/>
      <c r="AE620"/>
      <c r="AF620"/>
      <c r="AG620"/>
      <c r="AH620"/>
      <c r="AI620"/>
    </row>
    <row r="621" spans="3:35" ht="15" x14ac:dyDescent="0.25">
      <c r="C621"/>
      <c r="D621"/>
      <c r="I621"/>
      <c r="J621"/>
      <c r="K621"/>
      <c r="L621"/>
      <c r="M621"/>
      <c r="N621"/>
      <c r="O621"/>
      <c r="P621"/>
      <c r="Q621"/>
      <c r="R621"/>
      <c r="S621"/>
      <c r="T621"/>
      <c r="U621"/>
      <c r="V621"/>
      <c r="W621"/>
      <c r="X621"/>
      <c r="Y621"/>
      <c r="Z621"/>
      <c r="AA621"/>
      <c r="AB621"/>
      <c r="AC621"/>
      <c r="AD621"/>
      <c r="AE621"/>
      <c r="AF621"/>
      <c r="AG621"/>
      <c r="AH621"/>
      <c r="AI621"/>
    </row>
    <row r="622" spans="3:35" ht="15" x14ac:dyDescent="0.25">
      <c r="C622"/>
      <c r="D622"/>
      <c r="I622"/>
      <c r="J622"/>
      <c r="K622"/>
      <c r="L622"/>
      <c r="M622"/>
      <c r="N622"/>
      <c r="O622"/>
      <c r="P622"/>
      <c r="Q622"/>
      <c r="R622"/>
      <c r="S622"/>
      <c r="T622"/>
      <c r="U622"/>
      <c r="V622"/>
      <c r="W622"/>
      <c r="X622"/>
      <c r="Y622"/>
      <c r="Z622"/>
      <c r="AA622"/>
      <c r="AB622"/>
      <c r="AC622"/>
      <c r="AD622"/>
      <c r="AE622"/>
      <c r="AF622"/>
      <c r="AG622"/>
      <c r="AH622"/>
      <c r="AI622"/>
    </row>
    <row r="623" spans="3:35" ht="15" x14ac:dyDescent="0.25">
      <c r="C623"/>
      <c r="D623"/>
      <c r="I623"/>
      <c r="J623"/>
      <c r="K623"/>
      <c r="L623"/>
      <c r="M623"/>
      <c r="N623"/>
      <c r="O623"/>
      <c r="P623"/>
      <c r="Q623"/>
      <c r="R623"/>
      <c r="S623"/>
      <c r="T623"/>
      <c r="U623"/>
      <c r="V623"/>
      <c r="W623"/>
      <c r="X623"/>
      <c r="Y623"/>
      <c r="Z623"/>
      <c r="AA623"/>
      <c r="AB623"/>
      <c r="AC623"/>
      <c r="AD623"/>
      <c r="AE623"/>
      <c r="AF623"/>
      <c r="AG623"/>
      <c r="AH623"/>
      <c r="AI623"/>
    </row>
    <row r="624" spans="3:35" ht="15" x14ac:dyDescent="0.25">
      <c r="C624"/>
      <c r="D624"/>
      <c r="I624"/>
      <c r="J624"/>
      <c r="K624"/>
      <c r="L624"/>
      <c r="M624"/>
      <c r="N624"/>
      <c r="O624"/>
      <c r="P624"/>
      <c r="Q624"/>
      <c r="R624"/>
      <c r="S624"/>
      <c r="T624"/>
      <c r="U624"/>
      <c r="V624"/>
      <c r="W624"/>
      <c r="X624"/>
      <c r="Y624"/>
      <c r="Z624"/>
      <c r="AA624"/>
      <c r="AB624"/>
      <c r="AC624"/>
      <c r="AD624"/>
      <c r="AE624"/>
      <c r="AF624"/>
      <c r="AG624"/>
      <c r="AH624"/>
      <c r="AI624"/>
    </row>
    <row r="625" spans="3:35" ht="15" x14ac:dyDescent="0.25">
      <c r="C625"/>
      <c r="D625"/>
      <c r="I625"/>
      <c r="J625"/>
      <c r="K625"/>
      <c r="L625"/>
      <c r="M625"/>
      <c r="N625"/>
      <c r="O625"/>
      <c r="P625"/>
      <c r="Q625"/>
      <c r="R625"/>
      <c r="S625"/>
      <c r="T625"/>
      <c r="U625"/>
      <c r="V625"/>
      <c r="W625"/>
      <c r="X625"/>
      <c r="Y625"/>
      <c r="Z625"/>
      <c r="AA625"/>
      <c r="AB625"/>
      <c r="AC625"/>
      <c r="AD625"/>
      <c r="AE625"/>
      <c r="AF625"/>
      <c r="AG625"/>
      <c r="AH625"/>
      <c r="AI625"/>
    </row>
    <row r="626" spans="3:35" ht="15" x14ac:dyDescent="0.25">
      <c r="C626"/>
      <c r="D626"/>
      <c r="I626"/>
      <c r="J626"/>
      <c r="K626"/>
      <c r="L626"/>
      <c r="M626"/>
      <c r="N626"/>
      <c r="O626"/>
      <c r="P626"/>
      <c r="Q626"/>
      <c r="R626"/>
      <c r="S626"/>
      <c r="T626"/>
      <c r="U626"/>
      <c r="V626"/>
      <c r="W626"/>
      <c r="X626"/>
      <c r="Y626"/>
      <c r="Z626"/>
      <c r="AA626"/>
      <c r="AB626"/>
      <c r="AC626"/>
      <c r="AD626"/>
      <c r="AE626"/>
      <c r="AF626"/>
      <c r="AG626"/>
      <c r="AH626"/>
      <c r="AI626"/>
    </row>
    <row r="627" spans="3:35" ht="15" x14ac:dyDescent="0.25">
      <c r="C627"/>
      <c r="D627"/>
      <c r="I627"/>
      <c r="J627"/>
      <c r="K627"/>
      <c r="L627"/>
      <c r="M627"/>
      <c r="N627"/>
      <c r="O627"/>
      <c r="P627"/>
      <c r="Q627"/>
      <c r="R627"/>
      <c r="S627"/>
      <c r="T627"/>
      <c r="U627"/>
      <c r="V627"/>
      <c r="W627"/>
      <c r="X627"/>
      <c r="Y627"/>
      <c r="Z627"/>
      <c r="AA627"/>
      <c r="AB627"/>
      <c r="AC627"/>
      <c r="AD627"/>
      <c r="AE627"/>
      <c r="AF627"/>
      <c r="AG627"/>
      <c r="AH627"/>
      <c r="AI627"/>
    </row>
    <row r="628" spans="3:35" ht="15" x14ac:dyDescent="0.25">
      <c r="C628"/>
      <c r="D628"/>
      <c r="I628"/>
      <c r="J628"/>
      <c r="K628"/>
      <c r="L628"/>
      <c r="M628"/>
      <c r="N628"/>
      <c r="O628"/>
      <c r="P628"/>
      <c r="Q628"/>
      <c r="R628"/>
      <c r="S628"/>
      <c r="T628"/>
      <c r="U628"/>
      <c r="V628"/>
      <c r="W628"/>
      <c r="X628"/>
      <c r="Y628"/>
      <c r="Z628"/>
      <c r="AA628"/>
      <c r="AB628"/>
      <c r="AC628"/>
      <c r="AD628"/>
      <c r="AE628"/>
      <c r="AF628"/>
      <c r="AG628"/>
      <c r="AH628"/>
      <c r="AI628"/>
    </row>
    <row r="629" spans="3:35" ht="15" x14ac:dyDescent="0.25">
      <c r="C629"/>
      <c r="D629"/>
      <c r="I629"/>
      <c r="J629"/>
      <c r="K629"/>
      <c r="L629"/>
      <c r="M629"/>
      <c r="N629"/>
      <c r="O629"/>
      <c r="P629"/>
      <c r="Q629"/>
      <c r="R629"/>
      <c r="S629"/>
      <c r="T629"/>
      <c r="U629"/>
      <c r="V629"/>
      <c r="W629"/>
      <c r="X629"/>
      <c r="Y629"/>
      <c r="Z629"/>
      <c r="AA629"/>
      <c r="AB629"/>
      <c r="AC629"/>
      <c r="AD629"/>
      <c r="AE629"/>
      <c r="AF629"/>
      <c r="AG629"/>
      <c r="AH629"/>
      <c r="AI629"/>
    </row>
    <row r="630" spans="3:35" ht="15" x14ac:dyDescent="0.25">
      <c r="C630"/>
      <c r="D630"/>
      <c r="I630"/>
      <c r="J630"/>
      <c r="K630"/>
      <c r="L630"/>
      <c r="M630"/>
      <c r="N630"/>
      <c r="O630"/>
      <c r="P630"/>
      <c r="Q630"/>
      <c r="R630"/>
      <c r="S630"/>
      <c r="T630"/>
      <c r="U630"/>
      <c r="V630"/>
      <c r="W630"/>
      <c r="X630"/>
      <c r="Y630"/>
      <c r="Z630"/>
      <c r="AA630"/>
      <c r="AB630"/>
      <c r="AC630"/>
      <c r="AD630"/>
      <c r="AE630"/>
      <c r="AF630"/>
      <c r="AG630"/>
      <c r="AH630"/>
      <c r="AI630"/>
    </row>
    <row r="631" spans="3:35" ht="15" x14ac:dyDescent="0.25">
      <c r="C631"/>
      <c r="D631"/>
      <c r="I631"/>
      <c r="J631"/>
      <c r="K631"/>
      <c r="L631"/>
      <c r="M631"/>
      <c r="N631"/>
      <c r="O631"/>
      <c r="P631"/>
      <c r="Q631"/>
      <c r="R631"/>
      <c r="S631"/>
      <c r="T631"/>
      <c r="U631"/>
      <c r="V631"/>
      <c r="W631"/>
      <c r="X631"/>
      <c r="Y631"/>
      <c r="Z631"/>
      <c r="AA631"/>
      <c r="AB631"/>
      <c r="AC631"/>
      <c r="AD631"/>
      <c r="AE631"/>
      <c r="AF631"/>
      <c r="AG631"/>
      <c r="AH631"/>
      <c r="AI631"/>
    </row>
    <row r="632" spans="3:35" ht="15" x14ac:dyDescent="0.25">
      <c r="C632"/>
      <c r="D632"/>
      <c r="I632"/>
      <c r="J632"/>
      <c r="K632"/>
      <c r="L632"/>
      <c r="M632"/>
      <c r="N632"/>
      <c r="O632"/>
      <c r="P632"/>
      <c r="Q632"/>
      <c r="R632"/>
      <c r="S632"/>
      <c r="T632"/>
      <c r="U632"/>
      <c r="V632"/>
      <c r="W632"/>
      <c r="X632"/>
      <c r="Y632"/>
      <c r="Z632"/>
      <c r="AA632"/>
      <c r="AB632"/>
      <c r="AC632"/>
      <c r="AD632"/>
      <c r="AE632"/>
      <c r="AF632"/>
      <c r="AG632"/>
      <c r="AH632"/>
      <c r="AI632"/>
    </row>
    <row r="633" spans="3:35" ht="15" x14ac:dyDescent="0.25">
      <c r="C633"/>
      <c r="D633"/>
      <c r="I633"/>
      <c r="J633"/>
      <c r="K633"/>
      <c r="L633"/>
      <c r="M633"/>
      <c r="N633"/>
      <c r="O633"/>
      <c r="P633"/>
      <c r="Q633"/>
      <c r="R633"/>
      <c r="S633"/>
      <c r="T633"/>
      <c r="U633"/>
      <c r="V633"/>
      <c r="W633"/>
      <c r="X633"/>
      <c r="Y633"/>
      <c r="Z633"/>
      <c r="AA633"/>
      <c r="AB633"/>
      <c r="AC633"/>
      <c r="AD633"/>
      <c r="AE633"/>
      <c r="AF633"/>
      <c r="AG633"/>
      <c r="AH633"/>
      <c r="AI633"/>
    </row>
    <row r="634" spans="3:35" ht="15" x14ac:dyDescent="0.25">
      <c r="C634"/>
      <c r="D634"/>
      <c r="I634"/>
      <c r="J634"/>
      <c r="K634"/>
      <c r="L634"/>
      <c r="M634"/>
      <c r="N634"/>
      <c r="O634"/>
      <c r="P634"/>
      <c r="Q634"/>
      <c r="R634"/>
      <c r="S634"/>
      <c r="T634"/>
      <c r="U634"/>
      <c r="V634"/>
      <c r="W634"/>
      <c r="X634"/>
      <c r="Y634"/>
      <c r="Z634"/>
      <c r="AA634"/>
      <c r="AB634"/>
      <c r="AC634"/>
      <c r="AD634"/>
      <c r="AE634"/>
      <c r="AF634"/>
      <c r="AG634"/>
      <c r="AH634"/>
      <c r="AI634"/>
    </row>
    <row r="635" spans="3:35" ht="15" x14ac:dyDescent="0.25">
      <c r="C635"/>
      <c r="D635"/>
      <c r="I635"/>
      <c r="J635"/>
      <c r="K635"/>
      <c r="L635"/>
      <c r="M635"/>
      <c r="N635"/>
      <c r="O635"/>
      <c r="P635"/>
      <c r="Q635"/>
      <c r="R635"/>
      <c r="S635"/>
      <c r="T635"/>
      <c r="U635"/>
      <c r="V635"/>
      <c r="W635"/>
      <c r="X635"/>
      <c r="Y635"/>
      <c r="Z635"/>
      <c r="AA635"/>
      <c r="AB635"/>
      <c r="AC635"/>
      <c r="AD635"/>
      <c r="AE635"/>
      <c r="AF635"/>
      <c r="AG635"/>
      <c r="AH635"/>
      <c r="AI635"/>
    </row>
    <row r="636" spans="3:35" ht="15" x14ac:dyDescent="0.25">
      <c r="C636"/>
      <c r="D636"/>
      <c r="I636"/>
      <c r="J636"/>
      <c r="K636"/>
      <c r="L636"/>
      <c r="M636"/>
      <c r="N636"/>
      <c r="O636"/>
      <c r="P636"/>
      <c r="Q636"/>
      <c r="R636"/>
      <c r="S636"/>
      <c r="T636"/>
      <c r="U636"/>
      <c r="V636"/>
      <c r="W636"/>
      <c r="X636"/>
      <c r="Y636"/>
      <c r="Z636"/>
      <c r="AA636"/>
      <c r="AB636"/>
      <c r="AC636"/>
      <c r="AD636"/>
      <c r="AE636"/>
      <c r="AF636"/>
      <c r="AG636"/>
      <c r="AH636"/>
      <c r="AI636"/>
    </row>
    <row r="637" spans="3:35" ht="15" x14ac:dyDescent="0.25">
      <c r="C637"/>
      <c r="D637"/>
      <c r="I637"/>
      <c r="J637"/>
      <c r="K637"/>
      <c r="L637"/>
      <c r="M637"/>
      <c r="N637"/>
      <c r="O637"/>
      <c r="P637"/>
      <c r="Q637"/>
      <c r="R637"/>
      <c r="S637"/>
      <c r="T637"/>
      <c r="U637"/>
      <c r="V637"/>
      <c r="W637"/>
      <c r="X637"/>
      <c r="Y637"/>
      <c r="Z637"/>
      <c r="AA637"/>
      <c r="AB637"/>
      <c r="AC637"/>
      <c r="AD637"/>
      <c r="AE637"/>
      <c r="AF637"/>
      <c r="AG637"/>
      <c r="AH637"/>
      <c r="AI637"/>
    </row>
    <row r="638" spans="3:35" ht="15" x14ac:dyDescent="0.25">
      <c r="C638"/>
      <c r="D638"/>
      <c r="I638"/>
      <c r="J638"/>
      <c r="K638"/>
      <c r="L638"/>
      <c r="M638"/>
      <c r="N638"/>
      <c r="O638"/>
      <c r="P638"/>
      <c r="Q638"/>
      <c r="R638"/>
      <c r="S638"/>
      <c r="T638"/>
      <c r="U638"/>
      <c r="V638"/>
      <c r="W638"/>
      <c r="X638"/>
      <c r="Y638"/>
      <c r="Z638"/>
      <c r="AA638"/>
      <c r="AB638"/>
      <c r="AC638"/>
      <c r="AD638"/>
      <c r="AE638"/>
      <c r="AF638"/>
      <c r="AG638"/>
      <c r="AH638"/>
      <c r="AI638"/>
    </row>
    <row r="639" spans="3:35" ht="15" x14ac:dyDescent="0.25">
      <c r="C639"/>
      <c r="D639"/>
      <c r="I639"/>
      <c r="J639"/>
      <c r="K639"/>
      <c r="L639"/>
      <c r="M639"/>
      <c r="N639"/>
      <c r="O639"/>
      <c r="P639"/>
      <c r="Q639"/>
      <c r="R639"/>
      <c r="S639"/>
      <c r="T639"/>
      <c r="U639"/>
      <c r="V639"/>
      <c r="W639"/>
      <c r="X639"/>
      <c r="Y639"/>
      <c r="Z639"/>
      <c r="AA639"/>
      <c r="AB639"/>
      <c r="AC639"/>
      <c r="AD639"/>
      <c r="AE639"/>
      <c r="AF639"/>
      <c r="AG639"/>
      <c r="AH639"/>
      <c r="AI639"/>
    </row>
    <row r="640" spans="3:35" ht="15" x14ac:dyDescent="0.25">
      <c r="C640"/>
      <c r="D640"/>
      <c r="I640"/>
      <c r="J640"/>
      <c r="K640"/>
      <c r="L640"/>
      <c r="M640"/>
      <c r="N640"/>
      <c r="O640"/>
      <c r="P640"/>
      <c r="Q640"/>
      <c r="R640"/>
      <c r="S640"/>
      <c r="T640"/>
      <c r="U640"/>
      <c r="V640"/>
      <c r="W640"/>
      <c r="X640"/>
      <c r="Y640"/>
      <c r="Z640"/>
      <c r="AA640"/>
      <c r="AB640"/>
      <c r="AC640"/>
      <c r="AD640"/>
      <c r="AE640"/>
      <c r="AF640"/>
      <c r="AG640"/>
      <c r="AH640"/>
      <c r="AI640"/>
    </row>
    <row r="641" spans="3:35" ht="15" x14ac:dyDescent="0.25">
      <c r="C641"/>
      <c r="D641"/>
      <c r="I641"/>
      <c r="J641"/>
      <c r="K641"/>
      <c r="L641"/>
      <c r="M641"/>
      <c r="N641"/>
      <c r="O641"/>
      <c r="P641"/>
      <c r="Q641"/>
      <c r="R641"/>
      <c r="S641"/>
      <c r="T641"/>
      <c r="U641"/>
      <c r="V641"/>
      <c r="W641"/>
      <c r="X641"/>
      <c r="Y641"/>
      <c r="Z641"/>
      <c r="AA641"/>
      <c r="AB641"/>
      <c r="AC641"/>
      <c r="AD641"/>
      <c r="AE641"/>
      <c r="AF641"/>
      <c r="AG641"/>
      <c r="AH641"/>
      <c r="AI641"/>
    </row>
    <row r="642" spans="3:35" ht="15" x14ac:dyDescent="0.25">
      <c r="C642"/>
      <c r="D642"/>
      <c r="I642"/>
      <c r="J642"/>
      <c r="K642"/>
      <c r="L642"/>
      <c r="M642"/>
      <c r="N642"/>
      <c r="O642"/>
      <c r="P642"/>
      <c r="Q642"/>
      <c r="R642"/>
      <c r="S642"/>
      <c r="T642"/>
      <c r="U642"/>
      <c r="V642"/>
      <c r="W642"/>
      <c r="X642"/>
      <c r="Y642"/>
      <c r="Z642"/>
      <c r="AA642"/>
      <c r="AB642"/>
      <c r="AC642"/>
      <c r="AD642"/>
      <c r="AE642"/>
      <c r="AF642"/>
      <c r="AG642"/>
      <c r="AH642"/>
      <c r="AI642"/>
    </row>
    <row r="643" spans="3:35" ht="15" x14ac:dyDescent="0.25">
      <c r="C643"/>
      <c r="D643"/>
      <c r="I643"/>
      <c r="J643"/>
      <c r="K643"/>
      <c r="L643"/>
      <c r="M643"/>
      <c r="N643"/>
      <c r="O643"/>
      <c r="P643"/>
      <c r="Q643"/>
      <c r="R643"/>
      <c r="S643"/>
      <c r="T643"/>
      <c r="U643"/>
      <c r="V643"/>
      <c r="W643"/>
      <c r="X643"/>
      <c r="Y643"/>
      <c r="Z643"/>
      <c r="AA643"/>
      <c r="AB643"/>
      <c r="AC643"/>
      <c r="AD643"/>
      <c r="AE643"/>
      <c r="AF643"/>
      <c r="AG643"/>
      <c r="AH643"/>
      <c r="AI643"/>
    </row>
    <row r="644" spans="3:35" ht="15" x14ac:dyDescent="0.25">
      <c r="C644"/>
      <c r="D644"/>
      <c r="I644"/>
      <c r="J644"/>
      <c r="K644"/>
      <c r="L644"/>
      <c r="M644"/>
      <c r="N644"/>
      <c r="O644"/>
      <c r="P644"/>
      <c r="Q644"/>
      <c r="R644"/>
      <c r="S644"/>
      <c r="T644"/>
      <c r="U644"/>
      <c r="V644"/>
      <c r="W644"/>
      <c r="X644"/>
      <c r="Y644"/>
      <c r="Z644"/>
      <c r="AA644"/>
      <c r="AB644"/>
      <c r="AC644"/>
      <c r="AD644"/>
      <c r="AE644"/>
      <c r="AF644"/>
      <c r="AG644"/>
      <c r="AH644"/>
      <c r="AI644"/>
    </row>
    <row r="645" spans="3:35" ht="15" x14ac:dyDescent="0.25">
      <c r="C645"/>
      <c r="D645"/>
      <c r="I645"/>
      <c r="J645"/>
      <c r="K645"/>
      <c r="L645"/>
      <c r="M645"/>
      <c r="N645"/>
      <c r="O645"/>
      <c r="P645"/>
      <c r="Q645"/>
      <c r="R645"/>
      <c r="S645"/>
      <c r="T645"/>
      <c r="U645"/>
      <c r="V645"/>
      <c r="W645"/>
      <c r="X645"/>
      <c r="Y645"/>
      <c r="Z645"/>
      <c r="AA645"/>
      <c r="AB645"/>
      <c r="AC645"/>
      <c r="AD645"/>
      <c r="AE645"/>
      <c r="AF645"/>
      <c r="AG645"/>
      <c r="AH645"/>
      <c r="AI645"/>
    </row>
    <row r="646" spans="3:35" ht="15" x14ac:dyDescent="0.25">
      <c r="C646"/>
      <c r="D646"/>
      <c r="I646"/>
      <c r="J646"/>
      <c r="K646"/>
      <c r="L646"/>
      <c r="M646"/>
      <c r="N646"/>
      <c r="O646"/>
      <c r="P646"/>
      <c r="Q646"/>
      <c r="R646"/>
      <c r="S646"/>
      <c r="T646"/>
      <c r="U646"/>
      <c r="V646"/>
      <c r="W646"/>
      <c r="X646"/>
      <c r="Y646"/>
      <c r="Z646"/>
      <c r="AA646"/>
      <c r="AB646"/>
      <c r="AC646"/>
      <c r="AD646"/>
      <c r="AE646"/>
      <c r="AF646"/>
      <c r="AG646"/>
      <c r="AH646"/>
      <c r="AI646"/>
    </row>
    <row r="647" spans="3:35" ht="15" x14ac:dyDescent="0.25">
      <c r="C647"/>
      <c r="D647"/>
      <c r="I647"/>
      <c r="J647"/>
      <c r="K647"/>
      <c r="L647"/>
      <c r="M647"/>
      <c r="N647"/>
      <c r="O647"/>
      <c r="P647"/>
      <c r="Q647"/>
      <c r="R647"/>
      <c r="S647"/>
      <c r="T647"/>
      <c r="U647"/>
      <c r="V647"/>
      <c r="W647"/>
      <c r="X647"/>
      <c r="Y647"/>
      <c r="Z647"/>
      <c r="AA647"/>
      <c r="AB647"/>
      <c r="AC647"/>
      <c r="AD647"/>
      <c r="AE647"/>
      <c r="AF647"/>
      <c r="AG647"/>
      <c r="AH647"/>
      <c r="AI647"/>
    </row>
    <row r="648" spans="3:35" ht="15" x14ac:dyDescent="0.25">
      <c r="C648"/>
      <c r="D648"/>
      <c r="I648"/>
      <c r="J648"/>
      <c r="K648"/>
      <c r="L648"/>
      <c r="M648"/>
      <c r="N648"/>
      <c r="O648"/>
      <c r="P648"/>
      <c r="Q648"/>
      <c r="R648"/>
      <c r="S648"/>
      <c r="T648"/>
      <c r="U648"/>
      <c r="V648"/>
      <c r="W648"/>
      <c r="X648"/>
      <c r="Y648"/>
      <c r="Z648"/>
      <c r="AA648"/>
      <c r="AB648"/>
      <c r="AC648"/>
      <c r="AD648"/>
      <c r="AE648"/>
      <c r="AF648"/>
      <c r="AG648"/>
      <c r="AH648"/>
      <c r="AI648"/>
    </row>
    <row r="649" spans="3:35" ht="15" x14ac:dyDescent="0.25">
      <c r="C649"/>
      <c r="D649"/>
      <c r="I649"/>
      <c r="J649"/>
      <c r="K649"/>
      <c r="L649"/>
      <c r="M649"/>
      <c r="N649"/>
      <c r="O649"/>
      <c r="P649"/>
      <c r="Q649"/>
      <c r="R649"/>
      <c r="S649"/>
      <c r="T649"/>
      <c r="U649"/>
      <c r="V649"/>
      <c r="W649"/>
      <c r="X649"/>
      <c r="Y649"/>
      <c r="Z649"/>
      <c r="AA649"/>
      <c r="AB649"/>
      <c r="AC649"/>
      <c r="AD649"/>
      <c r="AE649"/>
      <c r="AF649"/>
      <c r="AG649"/>
      <c r="AH649"/>
      <c r="AI649"/>
    </row>
    <row r="650" spans="3:35" ht="15" x14ac:dyDescent="0.25">
      <c r="C650"/>
      <c r="D650"/>
      <c r="I650"/>
      <c r="J650"/>
      <c r="K650"/>
      <c r="L650"/>
      <c r="M650"/>
      <c r="N650"/>
      <c r="O650"/>
      <c r="P650"/>
      <c r="Q650"/>
      <c r="R650"/>
      <c r="S650"/>
      <c r="T650"/>
      <c r="U650"/>
      <c r="V650"/>
      <c r="W650"/>
      <c r="X650"/>
      <c r="Y650"/>
      <c r="Z650"/>
      <c r="AA650"/>
      <c r="AB650"/>
      <c r="AC650"/>
      <c r="AD650"/>
      <c r="AE650"/>
      <c r="AF650"/>
      <c r="AG650"/>
      <c r="AH650"/>
      <c r="AI650"/>
    </row>
    <row r="651" spans="3:35" ht="15" x14ac:dyDescent="0.25">
      <c r="C651"/>
      <c r="D651"/>
      <c r="I651"/>
      <c r="J651"/>
      <c r="K651"/>
      <c r="L651"/>
      <c r="M651"/>
      <c r="N651"/>
      <c r="O651"/>
      <c r="P651"/>
      <c r="Q651"/>
      <c r="R651"/>
      <c r="S651"/>
      <c r="T651"/>
      <c r="U651"/>
      <c r="V651"/>
      <c r="W651"/>
      <c r="X651"/>
      <c r="Y651"/>
      <c r="Z651"/>
      <c r="AA651"/>
      <c r="AB651"/>
      <c r="AC651"/>
      <c r="AD651"/>
      <c r="AE651"/>
      <c r="AF651"/>
      <c r="AG651"/>
      <c r="AH651"/>
      <c r="AI651"/>
    </row>
    <row r="652" spans="3:35" ht="15" x14ac:dyDescent="0.25">
      <c r="C652"/>
      <c r="D652"/>
      <c r="I652"/>
      <c r="J652"/>
      <c r="K652"/>
      <c r="L652"/>
      <c r="M652"/>
      <c r="N652"/>
      <c r="O652"/>
      <c r="P652"/>
      <c r="Q652"/>
      <c r="R652"/>
      <c r="S652"/>
      <c r="T652"/>
      <c r="U652"/>
      <c r="V652"/>
      <c r="W652"/>
      <c r="X652"/>
      <c r="Y652"/>
      <c r="Z652"/>
      <c r="AA652"/>
      <c r="AB652"/>
      <c r="AC652"/>
      <c r="AD652"/>
      <c r="AE652"/>
      <c r="AF652"/>
      <c r="AG652"/>
      <c r="AH652"/>
      <c r="AI652"/>
    </row>
    <row r="653" spans="3:35" ht="15" x14ac:dyDescent="0.25">
      <c r="C653"/>
      <c r="D653"/>
      <c r="I653"/>
      <c r="J653"/>
      <c r="K653"/>
      <c r="L653"/>
      <c r="M653"/>
      <c r="N653"/>
      <c r="O653"/>
      <c r="P653"/>
      <c r="Q653"/>
      <c r="R653"/>
      <c r="S653"/>
      <c r="T653"/>
      <c r="U653"/>
      <c r="V653"/>
      <c r="W653"/>
      <c r="X653"/>
      <c r="Y653"/>
      <c r="Z653"/>
      <c r="AA653"/>
      <c r="AB653"/>
      <c r="AC653"/>
      <c r="AD653"/>
      <c r="AE653"/>
      <c r="AF653"/>
      <c r="AG653"/>
      <c r="AH653"/>
      <c r="AI653"/>
    </row>
    <row r="654" spans="3:35" ht="15" x14ac:dyDescent="0.25">
      <c r="C654"/>
      <c r="D654"/>
      <c r="I654"/>
      <c r="J654"/>
      <c r="K654"/>
      <c r="L654"/>
      <c r="M654"/>
      <c r="N654"/>
      <c r="O654"/>
      <c r="P654"/>
      <c r="Q654"/>
      <c r="R654"/>
      <c r="S654"/>
      <c r="T654"/>
      <c r="U654"/>
      <c r="V654"/>
      <c r="W654"/>
      <c r="X654"/>
      <c r="Y654"/>
      <c r="Z654"/>
      <c r="AA654"/>
      <c r="AB654"/>
      <c r="AC654"/>
      <c r="AD654"/>
      <c r="AE654"/>
      <c r="AF654"/>
      <c r="AG654"/>
      <c r="AH654"/>
      <c r="AI654"/>
    </row>
    <row r="655" spans="3:35" ht="15" x14ac:dyDescent="0.25">
      <c r="C655"/>
      <c r="D655"/>
      <c r="I655"/>
      <c r="J655"/>
      <c r="K655"/>
      <c r="L655"/>
      <c r="M655"/>
      <c r="N655"/>
      <c r="O655"/>
      <c r="P655"/>
      <c r="Q655"/>
      <c r="R655"/>
      <c r="S655"/>
      <c r="T655"/>
      <c r="U655"/>
      <c r="V655"/>
      <c r="W655"/>
      <c r="X655"/>
      <c r="Y655"/>
      <c r="Z655"/>
      <c r="AA655"/>
      <c r="AB655"/>
      <c r="AC655"/>
      <c r="AD655"/>
      <c r="AE655"/>
      <c r="AF655"/>
      <c r="AG655"/>
      <c r="AH655"/>
      <c r="AI655"/>
    </row>
    <row r="656" spans="3:35" ht="15" x14ac:dyDescent="0.25">
      <c r="C656"/>
      <c r="D656"/>
      <c r="I656"/>
      <c r="J656"/>
      <c r="K656"/>
      <c r="L656"/>
      <c r="M656"/>
      <c r="N656"/>
      <c r="O656"/>
      <c r="P656"/>
      <c r="Q656"/>
      <c r="R656"/>
      <c r="S656"/>
      <c r="T656"/>
      <c r="U656"/>
      <c r="V656"/>
      <c r="W656"/>
      <c r="X656"/>
      <c r="Y656"/>
      <c r="Z656"/>
      <c r="AA656"/>
      <c r="AB656"/>
      <c r="AC656"/>
      <c r="AD656"/>
      <c r="AE656"/>
      <c r="AF656"/>
      <c r="AG656"/>
      <c r="AH656"/>
      <c r="AI656"/>
    </row>
    <row r="657" spans="3:35" ht="15" x14ac:dyDescent="0.25">
      <c r="C657"/>
      <c r="D657"/>
      <c r="I657"/>
      <c r="J657"/>
      <c r="K657"/>
      <c r="L657"/>
      <c r="M657"/>
      <c r="N657"/>
      <c r="O657"/>
      <c r="P657"/>
      <c r="Q657"/>
      <c r="R657"/>
      <c r="S657"/>
      <c r="T657"/>
      <c r="U657"/>
      <c r="V657"/>
      <c r="W657"/>
      <c r="X657"/>
      <c r="Y657"/>
      <c r="Z657"/>
      <c r="AA657"/>
      <c r="AB657"/>
      <c r="AC657"/>
      <c r="AD657"/>
      <c r="AE657"/>
      <c r="AF657"/>
      <c r="AG657"/>
      <c r="AH657"/>
      <c r="AI657"/>
    </row>
    <row r="658" spans="3:35" ht="15" x14ac:dyDescent="0.25">
      <c r="C658"/>
      <c r="D658"/>
      <c r="I658"/>
      <c r="J658"/>
      <c r="K658"/>
      <c r="L658"/>
      <c r="M658"/>
      <c r="N658"/>
      <c r="O658"/>
      <c r="P658"/>
      <c r="Q658"/>
      <c r="R658"/>
      <c r="S658"/>
      <c r="T658"/>
      <c r="U658"/>
      <c r="V658"/>
      <c r="W658"/>
      <c r="X658"/>
      <c r="Y658"/>
      <c r="Z658"/>
      <c r="AA658"/>
      <c r="AB658"/>
      <c r="AC658"/>
      <c r="AD658"/>
      <c r="AE658"/>
      <c r="AF658"/>
      <c r="AG658"/>
      <c r="AH658"/>
      <c r="AI658"/>
    </row>
    <row r="659" spans="3:35" ht="15" x14ac:dyDescent="0.25">
      <c r="C659"/>
      <c r="D659"/>
      <c r="I659"/>
      <c r="J659"/>
      <c r="K659"/>
      <c r="L659"/>
      <c r="M659"/>
      <c r="N659"/>
      <c r="O659"/>
      <c r="P659"/>
      <c r="Q659"/>
      <c r="R659"/>
      <c r="S659"/>
      <c r="T659"/>
      <c r="U659"/>
      <c r="V659"/>
      <c r="W659"/>
      <c r="X659"/>
      <c r="Y659"/>
      <c r="Z659"/>
      <c r="AA659"/>
      <c r="AB659"/>
      <c r="AC659"/>
      <c r="AD659"/>
      <c r="AE659"/>
      <c r="AF659"/>
      <c r="AG659"/>
      <c r="AH659"/>
      <c r="AI659"/>
    </row>
    <row r="660" spans="3:35" ht="15" x14ac:dyDescent="0.25">
      <c r="C660"/>
      <c r="D660"/>
      <c r="I660"/>
      <c r="J660"/>
      <c r="K660"/>
      <c r="L660"/>
      <c r="M660"/>
      <c r="N660"/>
      <c r="O660"/>
      <c r="P660"/>
      <c r="Q660"/>
      <c r="R660"/>
      <c r="S660"/>
      <c r="T660"/>
      <c r="U660"/>
      <c r="V660"/>
      <c r="W660"/>
      <c r="X660"/>
      <c r="Y660"/>
      <c r="Z660"/>
      <c r="AA660"/>
      <c r="AB660"/>
      <c r="AC660"/>
      <c r="AD660"/>
      <c r="AE660"/>
      <c r="AF660"/>
      <c r="AG660"/>
      <c r="AH660"/>
      <c r="AI660"/>
    </row>
    <row r="661" spans="3:35" ht="15" x14ac:dyDescent="0.25">
      <c r="C661"/>
      <c r="D661"/>
      <c r="I661"/>
      <c r="J661"/>
      <c r="K661"/>
      <c r="L661"/>
      <c r="M661"/>
      <c r="N661"/>
      <c r="O661"/>
      <c r="P661"/>
      <c r="Q661"/>
      <c r="R661"/>
      <c r="S661"/>
      <c r="T661"/>
      <c r="U661"/>
      <c r="V661"/>
      <c r="W661"/>
      <c r="X661"/>
      <c r="Y661"/>
      <c r="Z661"/>
      <c r="AA661"/>
      <c r="AB661"/>
      <c r="AC661"/>
      <c r="AD661"/>
      <c r="AE661"/>
      <c r="AF661"/>
      <c r="AG661"/>
      <c r="AH661"/>
      <c r="AI661"/>
    </row>
    <row r="662" spans="3:35" ht="15" x14ac:dyDescent="0.25">
      <c r="C662"/>
      <c r="D662"/>
      <c r="I662"/>
      <c r="J662"/>
      <c r="K662"/>
      <c r="L662"/>
      <c r="M662"/>
      <c r="N662"/>
      <c r="O662"/>
      <c r="P662"/>
      <c r="Q662"/>
      <c r="R662"/>
      <c r="S662"/>
      <c r="T662"/>
      <c r="U662"/>
      <c r="V662"/>
      <c r="W662"/>
      <c r="X662"/>
      <c r="Y662"/>
      <c r="Z662"/>
      <c r="AA662"/>
      <c r="AB662"/>
      <c r="AC662"/>
      <c r="AD662"/>
      <c r="AE662"/>
      <c r="AF662"/>
      <c r="AG662"/>
      <c r="AH662"/>
      <c r="AI662"/>
    </row>
    <row r="663" spans="3:35" ht="15" x14ac:dyDescent="0.25">
      <c r="C663"/>
      <c r="D663"/>
      <c r="I663"/>
      <c r="J663"/>
      <c r="K663"/>
      <c r="L663"/>
      <c r="M663"/>
      <c r="N663"/>
      <c r="O663"/>
      <c r="P663"/>
      <c r="Q663"/>
      <c r="R663"/>
      <c r="S663"/>
      <c r="T663"/>
      <c r="U663"/>
      <c r="V663"/>
      <c r="W663"/>
      <c r="X663"/>
      <c r="Y663"/>
      <c r="Z663"/>
      <c r="AA663"/>
      <c r="AB663"/>
      <c r="AC663"/>
      <c r="AD663"/>
      <c r="AE663"/>
      <c r="AF663"/>
      <c r="AG663"/>
      <c r="AH663"/>
      <c r="AI663"/>
    </row>
    <row r="664" spans="3:35" ht="15" x14ac:dyDescent="0.25">
      <c r="C664"/>
      <c r="D664"/>
      <c r="I664"/>
      <c r="J664"/>
      <c r="K664"/>
      <c r="L664"/>
      <c r="M664"/>
      <c r="N664"/>
      <c r="O664"/>
      <c r="P664"/>
      <c r="Q664"/>
      <c r="R664"/>
      <c r="S664"/>
      <c r="T664"/>
      <c r="U664"/>
      <c r="V664"/>
      <c r="W664"/>
      <c r="X664"/>
      <c r="Y664"/>
      <c r="Z664"/>
      <c r="AA664"/>
      <c r="AB664"/>
      <c r="AC664"/>
      <c r="AD664"/>
      <c r="AE664"/>
      <c r="AF664"/>
      <c r="AG664"/>
      <c r="AH664"/>
      <c r="AI664"/>
    </row>
    <row r="665" spans="3:35" ht="15" x14ac:dyDescent="0.25">
      <c r="C665"/>
      <c r="D665"/>
      <c r="I665"/>
      <c r="J665"/>
      <c r="K665"/>
      <c r="L665"/>
      <c r="M665"/>
      <c r="N665"/>
      <c r="O665"/>
      <c r="P665"/>
      <c r="Q665"/>
      <c r="R665"/>
      <c r="S665"/>
      <c r="T665"/>
      <c r="U665"/>
      <c r="V665"/>
      <c r="W665"/>
      <c r="X665"/>
      <c r="Y665"/>
      <c r="Z665"/>
      <c r="AA665"/>
      <c r="AB665"/>
      <c r="AC665"/>
      <c r="AD665"/>
      <c r="AE665"/>
      <c r="AF665"/>
      <c r="AG665"/>
      <c r="AH665"/>
      <c r="AI665"/>
    </row>
    <row r="666" spans="3:35" ht="15" x14ac:dyDescent="0.25">
      <c r="C666"/>
      <c r="D666"/>
      <c r="I666"/>
      <c r="J666"/>
      <c r="K666"/>
      <c r="L666"/>
      <c r="M666"/>
      <c r="N666"/>
      <c r="O666"/>
      <c r="P666"/>
      <c r="Q666"/>
      <c r="R666"/>
      <c r="S666"/>
      <c r="T666"/>
      <c r="U666"/>
      <c r="V666"/>
      <c r="W666"/>
      <c r="X666"/>
      <c r="Y666"/>
      <c r="Z666"/>
      <c r="AA666"/>
      <c r="AB666"/>
      <c r="AC666"/>
      <c r="AD666"/>
      <c r="AE666"/>
      <c r="AF666"/>
      <c r="AG666"/>
      <c r="AH666"/>
      <c r="AI666"/>
    </row>
    <row r="667" spans="3:35" ht="15" x14ac:dyDescent="0.25">
      <c r="C667"/>
      <c r="D667"/>
      <c r="I667"/>
      <c r="J667"/>
      <c r="K667"/>
      <c r="L667"/>
      <c r="M667"/>
      <c r="N667"/>
      <c r="O667"/>
      <c r="P667"/>
      <c r="Q667"/>
      <c r="R667"/>
      <c r="S667"/>
      <c r="T667"/>
      <c r="U667"/>
      <c r="V667"/>
      <c r="W667"/>
      <c r="X667"/>
      <c r="Y667"/>
      <c r="Z667"/>
      <c r="AA667"/>
      <c r="AB667"/>
      <c r="AC667"/>
      <c r="AD667"/>
      <c r="AE667"/>
      <c r="AF667"/>
      <c r="AG667"/>
      <c r="AH667"/>
      <c r="AI667"/>
    </row>
    <row r="668" spans="3:35" ht="15" x14ac:dyDescent="0.25">
      <c r="C668"/>
      <c r="D668"/>
      <c r="I668"/>
      <c r="J668"/>
      <c r="K668"/>
      <c r="L668"/>
      <c r="M668"/>
      <c r="N668"/>
      <c r="O668"/>
      <c r="P668"/>
      <c r="Q668"/>
      <c r="R668"/>
      <c r="S668"/>
      <c r="T668"/>
      <c r="U668"/>
      <c r="V668"/>
      <c r="W668"/>
      <c r="X668"/>
      <c r="Y668"/>
      <c r="Z668"/>
      <c r="AA668"/>
      <c r="AB668"/>
      <c r="AC668"/>
      <c r="AD668"/>
      <c r="AE668"/>
      <c r="AF668"/>
      <c r="AG668"/>
      <c r="AH668"/>
      <c r="AI668"/>
    </row>
    <row r="669" spans="3:35" ht="15" x14ac:dyDescent="0.25">
      <c r="C669"/>
      <c r="D669"/>
      <c r="I669"/>
      <c r="J669"/>
      <c r="K669"/>
      <c r="L669"/>
      <c r="M669"/>
      <c r="N669"/>
      <c r="O669"/>
      <c r="P669"/>
      <c r="Q669"/>
      <c r="R669"/>
      <c r="S669"/>
      <c r="T669"/>
      <c r="U669"/>
      <c r="V669"/>
      <c r="W669"/>
      <c r="X669"/>
      <c r="Y669"/>
      <c r="Z669"/>
      <c r="AA669"/>
      <c r="AB669"/>
      <c r="AC669"/>
      <c r="AD669"/>
      <c r="AE669"/>
      <c r="AF669"/>
      <c r="AG669"/>
      <c r="AH669"/>
      <c r="AI669"/>
    </row>
    <row r="670" spans="3:35" ht="15" x14ac:dyDescent="0.25">
      <c r="C670"/>
      <c r="D670"/>
      <c r="I670"/>
      <c r="J670"/>
      <c r="K670"/>
      <c r="L670"/>
      <c r="M670"/>
      <c r="N670"/>
      <c r="O670"/>
      <c r="P670"/>
      <c r="Q670"/>
      <c r="R670"/>
      <c r="S670"/>
      <c r="T670"/>
      <c r="U670"/>
      <c r="V670"/>
      <c r="W670"/>
      <c r="X670"/>
      <c r="Y670"/>
      <c r="Z670"/>
      <c r="AA670"/>
      <c r="AB670"/>
      <c r="AC670"/>
      <c r="AD670"/>
      <c r="AE670"/>
      <c r="AF670"/>
      <c r="AG670"/>
      <c r="AH670"/>
      <c r="AI670"/>
    </row>
    <row r="671" spans="3:35" ht="15" x14ac:dyDescent="0.25">
      <c r="C671"/>
      <c r="D671"/>
      <c r="I671"/>
      <c r="J671"/>
      <c r="K671"/>
      <c r="L671"/>
      <c r="M671"/>
      <c r="N671"/>
      <c r="O671"/>
      <c r="P671"/>
      <c r="Q671"/>
      <c r="R671"/>
      <c r="S671"/>
      <c r="T671"/>
      <c r="U671"/>
      <c r="V671"/>
      <c r="W671"/>
      <c r="X671"/>
      <c r="Y671"/>
      <c r="Z671"/>
      <c r="AA671"/>
      <c r="AB671"/>
      <c r="AC671"/>
      <c r="AD671"/>
      <c r="AE671"/>
      <c r="AF671"/>
      <c r="AG671"/>
      <c r="AH671"/>
      <c r="AI671"/>
    </row>
    <row r="672" spans="3:35" ht="15" x14ac:dyDescent="0.25">
      <c r="C672"/>
      <c r="D672"/>
      <c r="I672"/>
      <c r="J672"/>
      <c r="K672"/>
      <c r="L672"/>
      <c r="M672"/>
      <c r="N672"/>
      <c r="O672"/>
      <c r="P672"/>
      <c r="Q672"/>
      <c r="R672"/>
      <c r="S672"/>
      <c r="T672"/>
      <c r="U672"/>
      <c r="V672"/>
      <c r="W672"/>
      <c r="X672"/>
      <c r="Y672"/>
      <c r="Z672"/>
      <c r="AA672"/>
      <c r="AB672"/>
      <c r="AC672"/>
      <c r="AD672"/>
      <c r="AE672"/>
      <c r="AF672"/>
      <c r="AG672"/>
      <c r="AH672"/>
      <c r="AI672"/>
    </row>
    <row r="673" spans="3:35" ht="15" x14ac:dyDescent="0.25">
      <c r="C673"/>
      <c r="D673"/>
      <c r="I673"/>
      <c r="J673"/>
      <c r="K673"/>
      <c r="L673"/>
      <c r="M673"/>
      <c r="N673"/>
      <c r="O673"/>
      <c r="P673"/>
      <c r="Q673"/>
      <c r="R673"/>
      <c r="S673"/>
      <c r="T673"/>
      <c r="U673"/>
      <c r="V673"/>
      <c r="W673"/>
      <c r="X673"/>
      <c r="Y673"/>
      <c r="Z673"/>
      <c r="AA673"/>
      <c r="AB673"/>
      <c r="AC673"/>
      <c r="AD673"/>
      <c r="AE673"/>
      <c r="AF673"/>
      <c r="AG673"/>
      <c r="AH673"/>
      <c r="AI673"/>
    </row>
    <row r="674" spans="3:35" ht="15" x14ac:dyDescent="0.25">
      <c r="C674"/>
      <c r="D674"/>
      <c r="I674"/>
      <c r="J674"/>
      <c r="K674"/>
      <c r="L674"/>
      <c r="M674"/>
      <c r="N674"/>
      <c r="O674"/>
      <c r="P674"/>
      <c r="Q674"/>
      <c r="R674"/>
      <c r="S674"/>
      <c r="T674"/>
      <c r="U674"/>
      <c r="V674"/>
      <c r="W674"/>
      <c r="X674"/>
      <c r="Y674"/>
      <c r="Z674"/>
      <c r="AA674"/>
      <c r="AB674"/>
      <c r="AC674"/>
      <c r="AD674"/>
      <c r="AE674"/>
      <c r="AF674"/>
      <c r="AG674"/>
      <c r="AH674"/>
      <c r="AI674"/>
    </row>
    <row r="675" spans="3:35" ht="15" x14ac:dyDescent="0.25">
      <c r="C675"/>
      <c r="D675"/>
      <c r="I675"/>
      <c r="J675"/>
      <c r="K675"/>
      <c r="L675"/>
      <c r="M675"/>
      <c r="N675"/>
      <c r="O675"/>
      <c r="P675"/>
      <c r="Q675"/>
      <c r="R675"/>
      <c r="S675"/>
      <c r="T675"/>
      <c r="U675"/>
      <c r="V675"/>
      <c r="W675"/>
      <c r="X675"/>
      <c r="Y675"/>
      <c r="Z675"/>
      <c r="AA675"/>
      <c r="AB675"/>
      <c r="AC675"/>
      <c r="AD675"/>
      <c r="AE675"/>
      <c r="AF675"/>
      <c r="AG675"/>
      <c r="AH675"/>
      <c r="AI675"/>
    </row>
    <row r="676" spans="3:35" ht="15" x14ac:dyDescent="0.25">
      <c r="C676"/>
      <c r="D676"/>
      <c r="I676"/>
      <c r="J676"/>
      <c r="K676"/>
      <c r="L676"/>
      <c r="M676"/>
      <c r="N676"/>
      <c r="O676"/>
      <c r="P676"/>
      <c r="Q676"/>
      <c r="R676"/>
      <c r="S676"/>
      <c r="T676"/>
      <c r="U676"/>
      <c r="V676"/>
      <c r="W676"/>
      <c r="X676"/>
      <c r="Y676"/>
      <c r="Z676"/>
      <c r="AA676"/>
      <c r="AB676"/>
      <c r="AC676"/>
      <c r="AD676"/>
      <c r="AE676"/>
      <c r="AF676"/>
      <c r="AG676"/>
      <c r="AH676"/>
      <c r="AI676"/>
    </row>
    <row r="677" spans="3:35" ht="15" x14ac:dyDescent="0.25">
      <c r="C677"/>
      <c r="D677"/>
      <c r="I677"/>
      <c r="J677"/>
      <c r="K677"/>
      <c r="L677"/>
      <c r="M677"/>
      <c r="N677"/>
      <c r="O677"/>
      <c r="P677"/>
      <c r="Q677"/>
      <c r="R677"/>
      <c r="S677"/>
      <c r="T677"/>
      <c r="U677"/>
      <c r="V677"/>
      <c r="W677"/>
      <c r="X677"/>
      <c r="Y677"/>
      <c r="Z677"/>
      <c r="AA677"/>
      <c r="AB677"/>
      <c r="AC677"/>
      <c r="AD677"/>
      <c r="AE677"/>
      <c r="AF677"/>
      <c r="AG677"/>
      <c r="AH677"/>
      <c r="AI677"/>
    </row>
    <row r="678" spans="3:35" ht="15" x14ac:dyDescent="0.25">
      <c r="C678"/>
      <c r="D678"/>
      <c r="I678"/>
      <c r="J678"/>
      <c r="K678"/>
      <c r="L678"/>
      <c r="M678"/>
      <c r="N678"/>
      <c r="O678"/>
      <c r="P678"/>
      <c r="Q678"/>
      <c r="R678"/>
      <c r="S678"/>
      <c r="T678"/>
      <c r="U678"/>
      <c r="V678"/>
      <c r="W678"/>
      <c r="X678"/>
      <c r="Y678"/>
      <c r="Z678"/>
      <c r="AA678"/>
      <c r="AB678"/>
      <c r="AC678"/>
      <c r="AD678"/>
      <c r="AE678"/>
      <c r="AF678"/>
      <c r="AG678"/>
      <c r="AH678"/>
      <c r="AI678"/>
    </row>
    <row r="679" spans="3:35" ht="15" x14ac:dyDescent="0.25">
      <c r="C679"/>
      <c r="D679"/>
      <c r="I679"/>
      <c r="J679"/>
      <c r="K679"/>
      <c r="L679"/>
      <c r="M679"/>
      <c r="N679"/>
      <c r="O679"/>
      <c r="P679"/>
      <c r="Q679"/>
      <c r="R679"/>
      <c r="S679"/>
      <c r="T679"/>
      <c r="U679"/>
      <c r="V679"/>
      <c r="W679"/>
      <c r="X679"/>
      <c r="Y679"/>
      <c r="Z679"/>
      <c r="AA679"/>
      <c r="AB679"/>
      <c r="AC679"/>
      <c r="AD679"/>
      <c r="AE679"/>
      <c r="AF679"/>
      <c r="AG679"/>
      <c r="AH679"/>
      <c r="AI679"/>
    </row>
    <row r="680" spans="3:35" ht="15" x14ac:dyDescent="0.25">
      <c r="C680"/>
      <c r="D680"/>
      <c r="I680"/>
      <c r="J680"/>
      <c r="K680"/>
      <c r="L680"/>
      <c r="M680"/>
      <c r="N680"/>
      <c r="O680"/>
      <c r="P680"/>
      <c r="Q680"/>
      <c r="R680"/>
      <c r="S680"/>
      <c r="T680"/>
      <c r="U680"/>
      <c r="V680"/>
      <c r="W680"/>
      <c r="X680"/>
      <c r="Y680"/>
      <c r="Z680"/>
      <c r="AA680"/>
      <c r="AB680"/>
      <c r="AC680"/>
      <c r="AD680"/>
      <c r="AE680"/>
      <c r="AF680"/>
      <c r="AG680"/>
      <c r="AH680"/>
      <c r="AI680"/>
    </row>
    <row r="681" spans="3:35" ht="15" x14ac:dyDescent="0.25">
      <c r="C681"/>
      <c r="D681"/>
      <c r="I681"/>
      <c r="J681"/>
      <c r="K681"/>
      <c r="L681"/>
      <c r="M681"/>
      <c r="N681"/>
      <c r="O681"/>
      <c r="P681"/>
      <c r="Q681"/>
      <c r="R681"/>
      <c r="S681"/>
      <c r="T681"/>
      <c r="U681"/>
      <c r="V681"/>
      <c r="W681"/>
      <c r="X681"/>
      <c r="Y681"/>
      <c r="Z681"/>
      <c r="AA681"/>
      <c r="AB681"/>
      <c r="AC681"/>
      <c r="AD681"/>
      <c r="AE681"/>
      <c r="AF681"/>
      <c r="AG681"/>
      <c r="AH681"/>
      <c r="AI681"/>
    </row>
    <row r="682" spans="3:35" ht="15" x14ac:dyDescent="0.25">
      <c r="C682"/>
      <c r="D682"/>
      <c r="I682"/>
      <c r="J682"/>
      <c r="K682"/>
      <c r="L682"/>
      <c r="M682"/>
      <c r="N682"/>
      <c r="O682"/>
      <c r="P682"/>
      <c r="Q682"/>
      <c r="R682"/>
      <c r="S682"/>
      <c r="T682"/>
      <c r="U682"/>
      <c r="V682"/>
      <c r="W682"/>
      <c r="X682"/>
      <c r="Y682"/>
      <c r="Z682"/>
      <c r="AA682"/>
      <c r="AB682"/>
      <c r="AC682"/>
      <c r="AD682"/>
      <c r="AE682"/>
      <c r="AF682"/>
      <c r="AG682"/>
      <c r="AH682"/>
      <c r="AI682"/>
    </row>
    <row r="683" spans="3:35" ht="15" x14ac:dyDescent="0.25">
      <c r="C683"/>
      <c r="D683"/>
      <c r="I683"/>
      <c r="J683"/>
      <c r="K683"/>
      <c r="L683"/>
      <c r="M683"/>
      <c r="N683"/>
      <c r="O683"/>
      <c r="P683"/>
      <c r="Q683"/>
      <c r="R683"/>
      <c r="S683"/>
      <c r="T683"/>
      <c r="U683"/>
      <c r="V683"/>
      <c r="W683"/>
      <c r="X683"/>
      <c r="Y683"/>
      <c r="Z683"/>
      <c r="AA683"/>
      <c r="AB683"/>
      <c r="AC683"/>
      <c r="AD683"/>
      <c r="AE683"/>
      <c r="AF683"/>
      <c r="AG683"/>
      <c r="AH683"/>
      <c r="AI683"/>
    </row>
    <row r="684" spans="3:35" ht="15" x14ac:dyDescent="0.25">
      <c r="C684"/>
      <c r="D684"/>
      <c r="I684"/>
      <c r="J684"/>
      <c r="K684"/>
      <c r="L684"/>
      <c r="M684"/>
      <c r="N684"/>
      <c r="O684"/>
      <c r="P684"/>
      <c r="Q684"/>
      <c r="R684"/>
      <c r="S684"/>
      <c r="T684"/>
      <c r="U684"/>
      <c r="V684"/>
      <c r="W684"/>
      <c r="X684"/>
      <c r="Y684"/>
      <c r="Z684"/>
      <c r="AA684"/>
      <c r="AB684"/>
      <c r="AC684"/>
      <c r="AD684"/>
      <c r="AE684"/>
      <c r="AF684"/>
      <c r="AG684"/>
      <c r="AH684"/>
      <c r="AI684"/>
    </row>
    <row r="685" spans="3:35" ht="15" x14ac:dyDescent="0.25">
      <c r="C685"/>
      <c r="D685"/>
      <c r="I685"/>
      <c r="J685"/>
      <c r="K685"/>
      <c r="L685"/>
      <c r="M685"/>
      <c r="N685"/>
      <c r="O685"/>
      <c r="P685"/>
      <c r="Q685"/>
      <c r="R685"/>
      <c r="S685"/>
      <c r="T685"/>
      <c r="U685"/>
      <c r="V685"/>
      <c r="W685"/>
      <c r="X685"/>
      <c r="Y685"/>
      <c r="Z685"/>
      <c r="AA685"/>
      <c r="AB685"/>
      <c r="AC685"/>
      <c r="AD685"/>
      <c r="AE685"/>
      <c r="AF685"/>
      <c r="AG685"/>
      <c r="AH685"/>
      <c r="AI685"/>
    </row>
    <row r="686" spans="3:35" ht="15" x14ac:dyDescent="0.25">
      <c r="C686"/>
      <c r="D686"/>
      <c r="I686"/>
      <c r="J686"/>
      <c r="K686"/>
      <c r="L686"/>
      <c r="M686"/>
      <c r="N686"/>
      <c r="O686"/>
      <c r="P686"/>
      <c r="Q686"/>
      <c r="R686"/>
      <c r="S686"/>
      <c r="T686"/>
      <c r="U686"/>
      <c r="V686"/>
      <c r="W686"/>
      <c r="X686"/>
      <c r="Y686"/>
      <c r="Z686"/>
      <c r="AA686"/>
      <c r="AB686"/>
      <c r="AC686"/>
      <c r="AD686"/>
      <c r="AE686"/>
      <c r="AF686"/>
      <c r="AG686"/>
      <c r="AH686"/>
      <c r="AI686"/>
    </row>
    <row r="687" spans="3:35" ht="15" x14ac:dyDescent="0.25">
      <c r="C687"/>
      <c r="D687"/>
      <c r="I687"/>
      <c r="J687"/>
      <c r="K687"/>
      <c r="L687"/>
      <c r="M687"/>
      <c r="N687"/>
      <c r="O687"/>
      <c r="P687"/>
      <c r="Q687"/>
      <c r="R687"/>
      <c r="S687"/>
      <c r="T687"/>
      <c r="U687"/>
      <c r="V687"/>
      <c r="W687"/>
      <c r="X687"/>
      <c r="Y687"/>
      <c r="Z687"/>
      <c r="AA687"/>
      <c r="AB687"/>
      <c r="AC687"/>
      <c r="AD687"/>
      <c r="AE687"/>
      <c r="AF687"/>
      <c r="AG687"/>
      <c r="AH687"/>
      <c r="AI687"/>
    </row>
    <row r="688" spans="3:35" ht="15" x14ac:dyDescent="0.25">
      <c r="C688"/>
      <c r="D688"/>
      <c r="I688"/>
      <c r="J688"/>
      <c r="K688"/>
      <c r="L688"/>
      <c r="M688"/>
      <c r="N688"/>
      <c r="O688"/>
      <c r="P688"/>
      <c r="Q688"/>
      <c r="R688"/>
      <c r="S688"/>
      <c r="T688"/>
      <c r="U688"/>
      <c r="V688"/>
      <c r="W688"/>
      <c r="X688"/>
      <c r="Y688"/>
      <c r="Z688"/>
      <c r="AA688"/>
      <c r="AB688"/>
      <c r="AC688"/>
      <c r="AD688"/>
      <c r="AE688"/>
      <c r="AF688"/>
      <c r="AG688"/>
      <c r="AH688"/>
      <c r="AI688"/>
    </row>
    <row r="689" spans="3:35" ht="15" x14ac:dyDescent="0.25">
      <c r="C689"/>
      <c r="D689"/>
      <c r="I689"/>
      <c r="J689"/>
      <c r="K689"/>
      <c r="L689"/>
      <c r="M689"/>
      <c r="N689"/>
      <c r="O689"/>
      <c r="P689"/>
      <c r="Q689"/>
      <c r="R689"/>
      <c r="S689"/>
      <c r="T689"/>
      <c r="U689"/>
      <c r="V689"/>
      <c r="W689"/>
      <c r="X689"/>
      <c r="Y689"/>
      <c r="Z689"/>
      <c r="AA689"/>
      <c r="AB689"/>
      <c r="AC689"/>
      <c r="AD689"/>
      <c r="AE689"/>
      <c r="AF689"/>
      <c r="AG689"/>
      <c r="AH689"/>
      <c r="AI689"/>
    </row>
    <row r="690" spans="3:35" ht="15" x14ac:dyDescent="0.25">
      <c r="C690"/>
      <c r="D690"/>
      <c r="I690"/>
      <c r="J690"/>
      <c r="K690"/>
      <c r="L690"/>
      <c r="M690"/>
      <c r="N690"/>
      <c r="O690"/>
      <c r="P690"/>
      <c r="Q690"/>
      <c r="R690"/>
      <c r="S690"/>
      <c r="T690"/>
      <c r="U690"/>
      <c r="V690"/>
      <c r="W690"/>
      <c r="X690"/>
      <c r="Y690"/>
      <c r="Z690"/>
      <c r="AA690"/>
      <c r="AB690"/>
      <c r="AC690"/>
      <c r="AD690"/>
      <c r="AE690"/>
      <c r="AF690"/>
      <c r="AG690"/>
      <c r="AH690"/>
      <c r="AI690"/>
    </row>
    <row r="691" spans="3:35" ht="15" x14ac:dyDescent="0.25">
      <c r="C691"/>
      <c r="D691"/>
      <c r="I691"/>
      <c r="J691"/>
      <c r="K691"/>
      <c r="L691"/>
      <c r="M691"/>
      <c r="N691"/>
      <c r="O691"/>
      <c r="P691"/>
      <c r="Q691"/>
      <c r="R691"/>
      <c r="S691"/>
      <c r="T691"/>
      <c r="U691"/>
      <c r="V691"/>
      <c r="W691"/>
      <c r="X691"/>
      <c r="Y691"/>
      <c r="Z691"/>
      <c r="AA691"/>
      <c r="AB691"/>
      <c r="AC691"/>
      <c r="AD691"/>
      <c r="AE691"/>
      <c r="AF691"/>
      <c r="AG691"/>
      <c r="AH691"/>
      <c r="AI691"/>
    </row>
    <row r="692" spans="3:35" ht="15" x14ac:dyDescent="0.25">
      <c r="C692"/>
      <c r="D692"/>
      <c r="I692"/>
      <c r="J692"/>
      <c r="K692"/>
      <c r="L692"/>
      <c r="M692"/>
      <c r="N692"/>
      <c r="O692"/>
      <c r="P692"/>
      <c r="Q692"/>
      <c r="R692"/>
      <c r="S692"/>
      <c r="T692"/>
      <c r="U692"/>
      <c r="V692"/>
      <c r="W692"/>
      <c r="X692"/>
      <c r="Y692"/>
      <c r="Z692"/>
      <c r="AA692"/>
      <c r="AB692"/>
      <c r="AC692"/>
      <c r="AD692"/>
      <c r="AE692"/>
      <c r="AF692"/>
      <c r="AG692"/>
      <c r="AH692"/>
      <c r="AI692"/>
    </row>
    <row r="693" spans="3:35" ht="15" x14ac:dyDescent="0.25">
      <c r="C693"/>
      <c r="D693"/>
      <c r="I693"/>
      <c r="J693"/>
      <c r="K693"/>
      <c r="L693"/>
      <c r="M693"/>
      <c r="N693"/>
      <c r="O693"/>
      <c r="P693"/>
      <c r="Q693"/>
      <c r="R693"/>
      <c r="S693"/>
      <c r="T693"/>
      <c r="U693"/>
      <c r="V693"/>
      <c r="W693"/>
      <c r="X693"/>
      <c r="Y693"/>
      <c r="Z693"/>
      <c r="AA693"/>
      <c r="AB693"/>
      <c r="AC693"/>
      <c r="AD693"/>
      <c r="AE693"/>
      <c r="AF693"/>
      <c r="AG693"/>
      <c r="AH693"/>
      <c r="AI693"/>
    </row>
    <row r="694" spans="3:35" ht="15" x14ac:dyDescent="0.25">
      <c r="C694"/>
      <c r="D694"/>
      <c r="I694"/>
      <c r="J694"/>
      <c r="K694"/>
      <c r="L694"/>
      <c r="M694"/>
      <c r="N694"/>
      <c r="O694"/>
      <c r="P694"/>
      <c r="Q694"/>
      <c r="R694"/>
      <c r="S694"/>
      <c r="T694"/>
      <c r="U694"/>
      <c r="V694"/>
      <c r="W694"/>
      <c r="X694"/>
      <c r="Y694"/>
      <c r="Z694"/>
      <c r="AA694"/>
      <c r="AB694"/>
      <c r="AC694"/>
      <c r="AD694"/>
      <c r="AE694"/>
      <c r="AF694"/>
      <c r="AG694"/>
      <c r="AH694"/>
      <c r="AI694"/>
    </row>
    <row r="695" spans="3:35" ht="15" x14ac:dyDescent="0.25">
      <c r="C695"/>
      <c r="D695"/>
      <c r="I695"/>
      <c r="J695"/>
      <c r="K695"/>
      <c r="L695"/>
      <c r="M695"/>
      <c r="N695"/>
      <c r="O695"/>
      <c r="P695"/>
      <c r="Q695"/>
      <c r="R695"/>
      <c r="S695"/>
      <c r="T695"/>
      <c r="U695"/>
      <c r="V695"/>
      <c r="W695"/>
      <c r="X695"/>
      <c r="Y695"/>
      <c r="Z695"/>
      <c r="AA695"/>
      <c r="AB695"/>
      <c r="AC695"/>
      <c r="AD695"/>
      <c r="AE695"/>
      <c r="AF695"/>
      <c r="AG695"/>
      <c r="AH695"/>
      <c r="AI695"/>
    </row>
    <row r="696" spans="3:35" ht="15" x14ac:dyDescent="0.25">
      <c r="C696"/>
      <c r="D696"/>
      <c r="I696"/>
      <c r="J696"/>
      <c r="K696"/>
      <c r="L696"/>
      <c r="M696"/>
      <c r="N696"/>
      <c r="O696"/>
      <c r="P696"/>
      <c r="Q696"/>
      <c r="R696"/>
      <c r="S696"/>
      <c r="T696"/>
      <c r="U696"/>
      <c r="V696"/>
      <c r="W696"/>
      <c r="X696"/>
      <c r="Y696"/>
      <c r="Z696"/>
      <c r="AA696"/>
      <c r="AB696"/>
      <c r="AC696"/>
      <c r="AD696"/>
      <c r="AE696"/>
      <c r="AF696"/>
      <c r="AG696"/>
      <c r="AH696"/>
      <c r="AI696"/>
    </row>
    <row r="697" spans="3:35" ht="15" x14ac:dyDescent="0.25">
      <c r="C697"/>
      <c r="D697"/>
      <c r="I697"/>
      <c r="J697"/>
      <c r="K697"/>
      <c r="L697"/>
      <c r="M697"/>
      <c r="N697"/>
      <c r="O697"/>
      <c r="P697"/>
      <c r="Q697"/>
      <c r="R697"/>
      <c r="S697"/>
      <c r="T697"/>
      <c r="U697"/>
      <c r="V697"/>
      <c r="W697"/>
      <c r="X697"/>
      <c r="Y697"/>
      <c r="Z697"/>
      <c r="AA697"/>
      <c r="AB697"/>
      <c r="AC697"/>
      <c r="AD697"/>
      <c r="AE697"/>
      <c r="AF697"/>
      <c r="AG697"/>
      <c r="AH697"/>
      <c r="AI697"/>
    </row>
    <row r="698" spans="3:35" ht="15" x14ac:dyDescent="0.25">
      <c r="C698"/>
      <c r="D698"/>
      <c r="I698"/>
      <c r="J698"/>
      <c r="K698"/>
      <c r="L698"/>
      <c r="M698"/>
      <c r="N698"/>
      <c r="O698"/>
      <c r="P698"/>
      <c r="Q698"/>
      <c r="R698"/>
      <c r="S698"/>
      <c r="T698"/>
      <c r="U698"/>
      <c r="V698"/>
      <c r="W698"/>
      <c r="X698"/>
      <c r="Y698"/>
      <c r="Z698"/>
      <c r="AA698"/>
      <c r="AB698"/>
      <c r="AC698"/>
      <c r="AD698"/>
      <c r="AE698"/>
      <c r="AF698"/>
      <c r="AG698"/>
      <c r="AH698"/>
      <c r="AI698"/>
    </row>
    <row r="699" spans="3:35" ht="15" x14ac:dyDescent="0.25">
      <c r="C699"/>
      <c r="D699"/>
      <c r="I699"/>
      <c r="J699"/>
      <c r="K699"/>
      <c r="L699"/>
      <c r="M699"/>
      <c r="N699"/>
      <c r="O699"/>
      <c r="P699"/>
      <c r="Q699"/>
      <c r="R699"/>
      <c r="S699"/>
      <c r="T699"/>
      <c r="U699"/>
      <c r="V699"/>
      <c r="W699"/>
      <c r="X699"/>
      <c r="Y699"/>
      <c r="Z699"/>
      <c r="AA699"/>
      <c r="AB699"/>
      <c r="AC699"/>
      <c r="AD699"/>
      <c r="AE699"/>
      <c r="AF699"/>
      <c r="AG699"/>
      <c r="AH699"/>
      <c r="AI699"/>
    </row>
    <row r="700" spans="3:35" ht="15" x14ac:dyDescent="0.25">
      <c r="C700"/>
      <c r="D700"/>
      <c r="I700"/>
      <c r="J700"/>
      <c r="K700"/>
      <c r="L700"/>
      <c r="M700"/>
      <c r="N700"/>
      <c r="O700"/>
      <c r="P700"/>
      <c r="Q700"/>
      <c r="R700"/>
      <c r="S700"/>
      <c r="T700"/>
      <c r="U700"/>
      <c r="V700"/>
      <c r="W700"/>
      <c r="X700"/>
      <c r="Y700"/>
      <c r="Z700"/>
      <c r="AA700"/>
      <c r="AB700"/>
      <c r="AC700"/>
      <c r="AD700"/>
      <c r="AE700"/>
      <c r="AF700"/>
      <c r="AG700"/>
      <c r="AH700"/>
      <c r="AI700"/>
    </row>
    <row r="701" spans="3:35" ht="15" x14ac:dyDescent="0.25">
      <c r="C701"/>
      <c r="D701"/>
      <c r="I701"/>
      <c r="J701"/>
      <c r="K701"/>
      <c r="L701"/>
      <c r="M701"/>
      <c r="N701"/>
      <c r="O701"/>
      <c r="P701"/>
      <c r="Q701"/>
      <c r="R701"/>
      <c r="S701"/>
      <c r="T701"/>
      <c r="U701"/>
      <c r="V701"/>
      <c r="W701"/>
      <c r="X701"/>
      <c r="Y701"/>
      <c r="Z701"/>
      <c r="AA701"/>
      <c r="AB701"/>
      <c r="AC701"/>
      <c r="AD701"/>
      <c r="AE701"/>
      <c r="AF701"/>
      <c r="AG701"/>
      <c r="AH701"/>
      <c r="AI701"/>
    </row>
    <row r="702" spans="3:35" ht="15" x14ac:dyDescent="0.25">
      <c r="C702"/>
      <c r="D702"/>
      <c r="I702"/>
      <c r="J702"/>
      <c r="K702"/>
      <c r="L702"/>
      <c r="M702"/>
      <c r="N702"/>
      <c r="O702"/>
      <c r="P702"/>
      <c r="Q702"/>
      <c r="R702"/>
      <c r="S702"/>
      <c r="T702"/>
      <c r="U702"/>
      <c r="V702"/>
      <c r="W702"/>
      <c r="X702"/>
      <c r="Y702"/>
      <c r="Z702"/>
      <c r="AA702"/>
      <c r="AB702"/>
      <c r="AC702"/>
      <c r="AD702"/>
      <c r="AE702"/>
      <c r="AF702"/>
      <c r="AG702"/>
      <c r="AH702"/>
      <c r="AI702"/>
    </row>
    <row r="703" spans="3:35" ht="15" x14ac:dyDescent="0.25">
      <c r="C703"/>
      <c r="D703"/>
      <c r="I703"/>
      <c r="J703"/>
      <c r="K703"/>
      <c r="L703"/>
      <c r="M703"/>
      <c r="N703"/>
      <c r="O703"/>
      <c r="P703"/>
      <c r="Q703"/>
      <c r="R703"/>
      <c r="S703"/>
      <c r="T703"/>
      <c r="U703"/>
      <c r="V703"/>
      <c r="W703"/>
      <c r="X703"/>
      <c r="Y703"/>
      <c r="Z703"/>
      <c r="AA703"/>
      <c r="AB703"/>
      <c r="AC703"/>
      <c r="AD703"/>
      <c r="AE703"/>
      <c r="AF703"/>
      <c r="AG703"/>
      <c r="AH703"/>
      <c r="AI703"/>
    </row>
    <row r="704" spans="3:35" ht="15" x14ac:dyDescent="0.25">
      <c r="C704"/>
      <c r="D704"/>
      <c r="I704"/>
      <c r="J704"/>
      <c r="K704"/>
      <c r="L704"/>
      <c r="M704"/>
      <c r="N704"/>
      <c r="O704"/>
      <c r="P704"/>
      <c r="Q704"/>
      <c r="R704"/>
      <c r="S704"/>
      <c r="T704"/>
      <c r="U704"/>
      <c r="V704"/>
      <c r="W704"/>
      <c r="X704"/>
      <c r="Y704"/>
      <c r="Z704"/>
      <c r="AA704"/>
      <c r="AB704"/>
      <c r="AC704"/>
      <c r="AD704"/>
      <c r="AE704"/>
      <c r="AF704"/>
      <c r="AG704"/>
      <c r="AH704"/>
      <c r="AI704"/>
    </row>
    <row r="705" spans="3:35" ht="15" x14ac:dyDescent="0.25">
      <c r="C705"/>
      <c r="D705"/>
      <c r="I705"/>
      <c r="J705"/>
      <c r="K705"/>
      <c r="L705"/>
      <c r="M705"/>
      <c r="N705"/>
      <c r="O705"/>
      <c r="P705"/>
      <c r="Q705"/>
      <c r="R705"/>
      <c r="S705"/>
      <c r="T705"/>
      <c r="U705"/>
      <c r="V705"/>
      <c r="W705"/>
      <c r="X705"/>
      <c r="Y705"/>
      <c r="Z705"/>
      <c r="AA705"/>
      <c r="AB705"/>
      <c r="AC705"/>
      <c r="AD705"/>
      <c r="AE705"/>
      <c r="AF705"/>
      <c r="AG705"/>
      <c r="AH705"/>
      <c r="AI705"/>
    </row>
    <row r="706" spans="3:35" ht="15" x14ac:dyDescent="0.25">
      <c r="C706"/>
      <c r="D706"/>
      <c r="I706"/>
      <c r="J706"/>
      <c r="K706"/>
      <c r="L706"/>
      <c r="M706"/>
      <c r="N706"/>
      <c r="O706"/>
      <c r="P706"/>
      <c r="Q706"/>
      <c r="R706"/>
      <c r="S706"/>
      <c r="T706"/>
      <c r="U706"/>
      <c r="V706"/>
      <c r="W706"/>
      <c r="X706"/>
      <c r="Y706"/>
      <c r="Z706"/>
      <c r="AA706"/>
      <c r="AB706"/>
      <c r="AC706"/>
      <c r="AD706"/>
      <c r="AE706"/>
      <c r="AF706"/>
      <c r="AG706"/>
      <c r="AH706"/>
      <c r="AI706"/>
    </row>
    <row r="707" spans="3:35" ht="15" x14ac:dyDescent="0.25">
      <c r="C707"/>
      <c r="D707"/>
      <c r="I707"/>
      <c r="J707"/>
      <c r="K707"/>
      <c r="L707"/>
      <c r="M707"/>
      <c r="N707"/>
      <c r="O707"/>
      <c r="P707"/>
      <c r="Q707"/>
      <c r="R707"/>
      <c r="S707"/>
      <c r="T707"/>
      <c r="U707"/>
      <c r="V707"/>
      <c r="W707"/>
      <c r="X707"/>
      <c r="Y707"/>
      <c r="Z707"/>
      <c r="AA707"/>
      <c r="AB707"/>
      <c r="AC707"/>
      <c r="AD707"/>
      <c r="AE707"/>
      <c r="AF707"/>
      <c r="AG707"/>
      <c r="AH707"/>
      <c r="AI707"/>
    </row>
    <row r="708" spans="3:35" ht="15" x14ac:dyDescent="0.25">
      <c r="C708"/>
      <c r="D708"/>
      <c r="I708"/>
      <c r="J708"/>
      <c r="K708"/>
      <c r="L708"/>
      <c r="M708"/>
      <c r="N708"/>
      <c r="O708"/>
      <c r="P708"/>
      <c r="Q708"/>
      <c r="R708"/>
      <c r="S708"/>
      <c r="T708"/>
      <c r="U708"/>
      <c r="V708"/>
      <c r="W708"/>
      <c r="X708"/>
      <c r="Y708"/>
      <c r="Z708"/>
      <c r="AA708"/>
      <c r="AB708"/>
      <c r="AC708"/>
      <c r="AD708"/>
      <c r="AE708"/>
      <c r="AF708"/>
      <c r="AG708"/>
      <c r="AH708"/>
      <c r="AI708"/>
    </row>
    <row r="709" spans="3:35" ht="15" x14ac:dyDescent="0.25">
      <c r="C709"/>
      <c r="D709"/>
      <c r="I709"/>
      <c r="J709"/>
      <c r="K709"/>
      <c r="L709"/>
      <c r="M709"/>
      <c r="N709"/>
      <c r="O709"/>
      <c r="P709"/>
      <c r="Q709"/>
      <c r="R709"/>
      <c r="S709"/>
      <c r="T709"/>
      <c r="U709"/>
      <c r="V709"/>
      <c r="W709"/>
      <c r="X709"/>
      <c r="Y709"/>
      <c r="Z709"/>
      <c r="AA709"/>
      <c r="AB709"/>
      <c r="AC709"/>
      <c r="AD709"/>
      <c r="AE709"/>
      <c r="AF709"/>
      <c r="AG709"/>
      <c r="AH709"/>
      <c r="AI709"/>
    </row>
    <row r="710" spans="3:35" ht="15" x14ac:dyDescent="0.25">
      <c r="C710"/>
      <c r="D710"/>
      <c r="I710"/>
      <c r="J710"/>
      <c r="K710"/>
      <c r="L710"/>
      <c r="M710"/>
      <c r="N710"/>
      <c r="O710"/>
      <c r="P710"/>
      <c r="Q710"/>
      <c r="R710"/>
      <c r="S710"/>
      <c r="T710"/>
      <c r="U710"/>
      <c r="V710"/>
      <c r="W710"/>
      <c r="X710"/>
      <c r="Y710"/>
      <c r="Z710"/>
      <c r="AA710"/>
      <c r="AB710"/>
      <c r="AC710"/>
      <c r="AD710"/>
      <c r="AE710"/>
      <c r="AF710"/>
      <c r="AG710"/>
      <c r="AH710"/>
      <c r="AI710"/>
    </row>
    <row r="711" spans="3:35" ht="15" x14ac:dyDescent="0.25">
      <c r="C711"/>
      <c r="D711"/>
      <c r="I711"/>
      <c r="J711"/>
      <c r="K711"/>
      <c r="L711"/>
      <c r="M711"/>
      <c r="N711"/>
      <c r="O711"/>
      <c r="P711"/>
      <c r="Q711"/>
      <c r="R711"/>
      <c r="S711"/>
      <c r="T711"/>
      <c r="U711"/>
      <c r="V711"/>
      <c r="W711"/>
      <c r="X711"/>
      <c r="Y711"/>
      <c r="Z711"/>
      <c r="AA711"/>
      <c r="AB711"/>
      <c r="AC711"/>
      <c r="AD711"/>
      <c r="AE711"/>
      <c r="AF711"/>
      <c r="AG711"/>
      <c r="AH711"/>
      <c r="AI711"/>
    </row>
    <row r="712" spans="3:35" ht="15" x14ac:dyDescent="0.25">
      <c r="C712"/>
      <c r="D712"/>
      <c r="I712"/>
      <c r="J712"/>
      <c r="K712"/>
      <c r="L712"/>
      <c r="M712"/>
      <c r="N712"/>
      <c r="O712"/>
      <c r="P712"/>
      <c r="Q712"/>
      <c r="R712"/>
      <c r="S712"/>
      <c r="T712"/>
      <c r="U712"/>
      <c r="V712"/>
      <c r="W712"/>
      <c r="X712"/>
      <c r="Y712"/>
      <c r="Z712"/>
      <c r="AA712"/>
      <c r="AB712"/>
      <c r="AC712"/>
      <c r="AD712"/>
      <c r="AE712"/>
      <c r="AF712"/>
      <c r="AG712"/>
      <c r="AH712"/>
      <c r="AI712"/>
    </row>
    <row r="713" spans="3:35" ht="15" x14ac:dyDescent="0.25">
      <c r="C713"/>
      <c r="D713"/>
      <c r="I713"/>
      <c r="J713"/>
      <c r="K713"/>
      <c r="L713"/>
      <c r="M713"/>
      <c r="N713"/>
      <c r="O713"/>
      <c r="P713"/>
      <c r="Q713"/>
      <c r="R713"/>
      <c r="S713"/>
      <c r="T713"/>
      <c r="U713"/>
      <c r="V713"/>
      <c r="W713"/>
      <c r="X713"/>
      <c r="Y713"/>
      <c r="Z713"/>
      <c r="AA713"/>
      <c r="AB713"/>
      <c r="AC713"/>
      <c r="AD713"/>
      <c r="AE713"/>
      <c r="AF713"/>
      <c r="AG713"/>
      <c r="AH713"/>
      <c r="AI713"/>
    </row>
    <row r="714" spans="3:35" ht="15" x14ac:dyDescent="0.25">
      <c r="C714"/>
      <c r="D714"/>
      <c r="I714"/>
      <c r="J714"/>
      <c r="K714"/>
      <c r="L714"/>
      <c r="M714"/>
      <c r="N714"/>
      <c r="O714"/>
      <c r="P714"/>
      <c r="Q714"/>
      <c r="R714"/>
      <c r="S714"/>
      <c r="T714"/>
      <c r="U714"/>
      <c r="V714"/>
      <c r="W714"/>
      <c r="X714"/>
      <c r="Y714"/>
      <c r="Z714"/>
      <c r="AA714"/>
      <c r="AB714"/>
      <c r="AC714"/>
      <c r="AD714"/>
      <c r="AE714"/>
      <c r="AF714"/>
      <c r="AG714"/>
      <c r="AH714"/>
      <c r="AI714"/>
    </row>
    <row r="715" spans="3:35" ht="15" x14ac:dyDescent="0.25">
      <c r="C715"/>
      <c r="D715"/>
      <c r="I715"/>
      <c r="J715"/>
      <c r="K715"/>
      <c r="L715"/>
      <c r="M715"/>
      <c r="N715"/>
      <c r="O715"/>
      <c r="P715"/>
      <c r="Q715"/>
      <c r="R715"/>
      <c r="S715"/>
      <c r="T715"/>
      <c r="U715"/>
      <c r="V715"/>
      <c r="W715"/>
      <c r="X715"/>
      <c r="Y715"/>
      <c r="Z715"/>
      <c r="AA715"/>
      <c r="AB715"/>
      <c r="AC715"/>
      <c r="AD715"/>
      <c r="AE715"/>
      <c r="AF715"/>
      <c r="AG715"/>
      <c r="AH715"/>
      <c r="AI715"/>
    </row>
    <row r="716" spans="3:35" ht="15" x14ac:dyDescent="0.25">
      <c r="C716"/>
      <c r="D716"/>
      <c r="I716"/>
      <c r="J716"/>
      <c r="K716"/>
      <c r="L716"/>
      <c r="M716"/>
      <c r="N716"/>
      <c r="O716"/>
      <c r="P716"/>
      <c r="Q716"/>
      <c r="R716"/>
      <c r="S716"/>
      <c r="T716"/>
      <c r="U716"/>
      <c r="V716"/>
      <c r="W716"/>
      <c r="X716"/>
      <c r="Y716"/>
      <c r="Z716"/>
      <c r="AA716"/>
      <c r="AB716"/>
      <c r="AC716"/>
      <c r="AD716"/>
      <c r="AE716"/>
      <c r="AF716"/>
      <c r="AG716"/>
      <c r="AH716"/>
      <c r="AI716"/>
    </row>
    <row r="717" spans="3:35" ht="15" x14ac:dyDescent="0.25">
      <c r="C717"/>
      <c r="D717"/>
      <c r="I717"/>
      <c r="J717"/>
      <c r="K717"/>
      <c r="L717"/>
      <c r="M717"/>
      <c r="N717"/>
      <c r="O717"/>
      <c r="P717"/>
      <c r="Q717"/>
      <c r="R717"/>
      <c r="S717"/>
      <c r="T717"/>
      <c r="U717"/>
      <c r="V717"/>
      <c r="W717"/>
      <c r="X717"/>
      <c r="Y717"/>
      <c r="Z717"/>
      <c r="AA717"/>
      <c r="AB717"/>
      <c r="AC717"/>
      <c r="AD717"/>
      <c r="AE717"/>
      <c r="AF717"/>
      <c r="AG717"/>
      <c r="AH717"/>
      <c r="AI717"/>
    </row>
    <row r="718" spans="3:35" ht="15" x14ac:dyDescent="0.25">
      <c r="C718"/>
      <c r="D718"/>
      <c r="I718"/>
      <c r="J718"/>
      <c r="K718"/>
      <c r="L718"/>
      <c r="M718"/>
      <c r="N718"/>
      <c r="O718"/>
      <c r="P718"/>
      <c r="Q718"/>
      <c r="R718"/>
      <c r="S718"/>
      <c r="T718"/>
      <c r="U718"/>
      <c r="V718"/>
      <c r="W718"/>
      <c r="X718"/>
      <c r="Y718"/>
      <c r="Z718"/>
      <c r="AA718"/>
      <c r="AB718"/>
      <c r="AC718"/>
      <c r="AD718"/>
      <c r="AE718"/>
      <c r="AF718"/>
      <c r="AG718"/>
      <c r="AH718"/>
      <c r="AI718"/>
    </row>
    <row r="719" spans="3:35" ht="15" x14ac:dyDescent="0.25">
      <c r="C719"/>
      <c r="D719"/>
      <c r="I719"/>
      <c r="J719"/>
      <c r="K719"/>
      <c r="L719"/>
      <c r="M719"/>
      <c r="N719"/>
      <c r="O719"/>
      <c r="P719"/>
      <c r="Q719"/>
      <c r="R719"/>
      <c r="S719"/>
      <c r="T719"/>
      <c r="U719"/>
      <c r="V719"/>
      <c r="W719"/>
      <c r="X719"/>
      <c r="Y719"/>
      <c r="Z719"/>
      <c r="AA719"/>
      <c r="AB719"/>
      <c r="AC719"/>
      <c r="AD719"/>
      <c r="AE719"/>
      <c r="AF719"/>
      <c r="AG719"/>
      <c r="AH719"/>
      <c r="AI719"/>
    </row>
    <row r="720" spans="3:35" ht="15" x14ac:dyDescent="0.25">
      <c r="C720"/>
      <c r="D720"/>
      <c r="I720"/>
      <c r="J720"/>
      <c r="K720"/>
      <c r="L720"/>
      <c r="M720"/>
      <c r="N720"/>
      <c r="O720"/>
      <c r="P720"/>
      <c r="Q720"/>
      <c r="R720"/>
      <c r="S720"/>
      <c r="T720"/>
      <c r="U720"/>
      <c r="V720"/>
      <c r="W720"/>
      <c r="X720"/>
      <c r="Y720"/>
      <c r="Z720"/>
      <c r="AA720"/>
      <c r="AB720"/>
      <c r="AC720"/>
      <c r="AD720"/>
      <c r="AE720"/>
      <c r="AF720"/>
      <c r="AG720"/>
      <c r="AH720"/>
      <c r="AI720"/>
    </row>
    <row r="721" spans="3:35" ht="15" x14ac:dyDescent="0.25">
      <c r="C721"/>
      <c r="D721"/>
      <c r="I721"/>
      <c r="J721"/>
      <c r="K721"/>
      <c r="L721"/>
      <c r="M721"/>
      <c r="N721"/>
      <c r="O721"/>
      <c r="P721"/>
      <c r="Q721"/>
      <c r="R721"/>
      <c r="S721"/>
      <c r="T721"/>
      <c r="U721"/>
      <c r="V721"/>
      <c r="W721"/>
      <c r="X721"/>
      <c r="Y721"/>
      <c r="Z721"/>
      <c r="AA721"/>
      <c r="AB721"/>
      <c r="AC721"/>
      <c r="AD721"/>
      <c r="AE721"/>
      <c r="AF721"/>
      <c r="AG721"/>
      <c r="AH721"/>
      <c r="AI721"/>
    </row>
    <row r="722" spans="3:35" ht="15" x14ac:dyDescent="0.25">
      <c r="C722"/>
      <c r="D722"/>
      <c r="I722"/>
      <c r="J722"/>
      <c r="K722"/>
      <c r="L722"/>
      <c r="M722"/>
      <c r="N722"/>
      <c r="O722"/>
      <c r="P722"/>
      <c r="Q722"/>
      <c r="R722"/>
      <c r="S722"/>
      <c r="T722"/>
      <c r="U722"/>
      <c r="V722"/>
      <c r="W722"/>
      <c r="X722"/>
      <c r="Y722"/>
      <c r="Z722"/>
      <c r="AA722"/>
      <c r="AB722"/>
      <c r="AC722"/>
      <c r="AD722"/>
      <c r="AE722"/>
      <c r="AF722"/>
      <c r="AG722"/>
      <c r="AH722"/>
      <c r="AI722"/>
    </row>
    <row r="723" spans="3:35" ht="15" x14ac:dyDescent="0.25">
      <c r="C723"/>
      <c r="D723"/>
      <c r="I723"/>
      <c r="J723"/>
      <c r="K723"/>
      <c r="L723"/>
      <c r="M723"/>
      <c r="N723"/>
      <c r="O723"/>
      <c r="P723"/>
      <c r="Q723"/>
      <c r="R723"/>
      <c r="S723"/>
      <c r="T723"/>
      <c r="U723"/>
      <c r="V723"/>
      <c r="W723"/>
      <c r="X723"/>
      <c r="Y723"/>
      <c r="Z723"/>
      <c r="AA723"/>
      <c r="AB723"/>
      <c r="AC723"/>
      <c r="AD723"/>
      <c r="AE723"/>
      <c r="AF723"/>
      <c r="AG723"/>
      <c r="AH723"/>
      <c r="AI723"/>
    </row>
    <row r="724" spans="3:35" ht="15" x14ac:dyDescent="0.25">
      <c r="C724"/>
      <c r="D724"/>
      <c r="I724"/>
      <c r="J724"/>
      <c r="K724"/>
      <c r="L724"/>
      <c r="M724"/>
      <c r="N724"/>
      <c r="O724"/>
      <c r="P724"/>
      <c r="Q724"/>
      <c r="R724"/>
      <c r="S724"/>
      <c r="T724"/>
      <c r="U724"/>
      <c r="V724"/>
      <c r="W724"/>
      <c r="X724"/>
      <c r="Y724"/>
      <c r="Z724"/>
      <c r="AA724"/>
      <c r="AB724"/>
      <c r="AC724"/>
      <c r="AD724"/>
      <c r="AE724"/>
      <c r="AF724"/>
      <c r="AG724"/>
      <c r="AH724"/>
      <c r="AI724"/>
    </row>
    <row r="725" spans="3:35" ht="15" x14ac:dyDescent="0.25">
      <c r="C725"/>
      <c r="D725"/>
      <c r="I725"/>
      <c r="J725"/>
      <c r="K725"/>
      <c r="L725"/>
      <c r="M725"/>
      <c r="N725"/>
      <c r="O725"/>
      <c r="P725"/>
      <c r="Q725"/>
      <c r="R725"/>
      <c r="S725"/>
      <c r="T725"/>
      <c r="U725"/>
      <c r="V725"/>
      <c r="W725"/>
      <c r="X725"/>
      <c r="Y725"/>
      <c r="Z725"/>
      <c r="AA725"/>
      <c r="AB725"/>
      <c r="AC725"/>
      <c r="AD725"/>
      <c r="AE725"/>
      <c r="AF725"/>
      <c r="AG725"/>
      <c r="AH725"/>
      <c r="AI725"/>
    </row>
    <row r="726" spans="3:35" ht="15" x14ac:dyDescent="0.25">
      <c r="C726"/>
      <c r="D726"/>
      <c r="I726"/>
      <c r="J726"/>
      <c r="K726"/>
      <c r="L726"/>
      <c r="M726"/>
      <c r="N726"/>
      <c r="O726"/>
      <c r="P726"/>
      <c r="Q726"/>
      <c r="R726"/>
      <c r="S726"/>
      <c r="T726"/>
      <c r="U726"/>
      <c r="V726"/>
      <c r="W726"/>
      <c r="X726"/>
      <c r="Y726"/>
      <c r="Z726"/>
      <c r="AA726"/>
      <c r="AB726"/>
      <c r="AC726"/>
      <c r="AD726"/>
      <c r="AE726"/>
      <c r="AF726"/>
      <c r="AG726"/>
      <c r="AH726"/>
      <c r="AI726"/>
    </row>
    <row r="727" spans="3:35" ht="15" x14ac:dyDescent="0.25">
      <c r="C727"/>
      <c r="D727"/>
      <c r="I727"/>
      <c r="J727"/>
      <c r="K727"/>
      <c r="L727"/>
      <c r="M727"/>
      <c r="N727"/>
      <c r="O727"/>
      <c r="P727"/>
      <c r="Q727"/>
      <c r="R727"/>
      <c r="S727"/>
      <c r="T727"/>
      <c r="U727"/>
      <c r="V727"/>
      <c r="W727"/>
      <c r="X727"/>
      <c r="Y727"/>
      <c r="Z727"/>
      <c r="AA727"/>
      <c r="AB727"/>
      <c r="AC727"/>
      <c r="AD727"/>
      <c r="AE727"/>
      <c r="AF727"/>
      <c r="AG727"/>
      <c r="AH727"/>
      <c r="AI727"/>
    </row>
    <row r="728" spans="3:35" ht="15" x14ac:dyDescent="0.25">
      <c r="C728"/>
      <c r="D728"/>
      <c r="I728"/>
      <c r="J728"/>
      <c r="K728"/>
      <c r="L728"/>
      <c r="M728"/>
      <c r="N728"/>
      <c r="O728"/>
      <c r="P728"/>
      <c r="Q728"/>
      <c r="R728"/>
      <c r="S728"/>
      <c r="T728"/>
      <c r="U728"/>
      <c r="V728"/>
      <c r="W728"/>
      <c r="X728"/>
      <c r="Y728"/>
      <c r="Z728"/>
      <c r="AA728"/>
      <c r="AB728"/>
      <c r="AC728"/>
      <c r="AD728"/>
      <c r="AE728"/>
      <c r="AF728"/>
      <c r="AG728"/>
      <c r="AH728"/>
      <c r="AI728"/>
    </row>
    <row r="729" spans="3:35" ht="15" x14ac:dyDescent="0.25">
      <c r="C729"/>
      <c r="D729"/>
      <c r="I729"/>
      <c r="J729"/>
      <c r="K729"/>
      <c r="L729"/>
      <c r="M729"/>
      <c r="N729"/>
      <c r="O729"/>
      <c r="P729"/>
      <c r="Q729"/>
      <c r="R729"/>
      <c r="S729"/>
      <c r="T729"/>
      <c r="U729"/>
      <c r="V729"/>
      <c r="W729"/>
      <c r="X729"/>
      <c r="Y729"/>
      <c r="Z729"/>
      <c r="AA729"/>
      <c r="AB729"/>
      <c r="AC729"/>
      <c r="AD729"/>
      <c r="AE729"/>
      <c r="AF729"/>
      <c r="AG729"/>
      <c r="AH729"/>
      <c r="AI729"/>
    </row>
    <row r="730" spans="3:35" ht="15" x14ac:dyDescent="0.25">
      <c r="C730"/>
      <c r="D730"/>
      <c r="I730"/>
      <c r="J730"/>
      <c r="K730"/>
      <c r="L730"/>
      <c r="M730"/>
      <c r="N730"/>
      <c r="O730"/>
      <c r="P730"/>
      <c r="Q730"/>
      <c r="R730"/>
      <c r="S730"/>
      <c r="T730"/>
      <c r="U730"/>
      <c r="V730"/>
      <c r="W730"/>
      <c r="X730"/>
      <c r="Y730"/>
      <c r="Z730"/>
      <c r="AA730"/>
      <c r="AB730"/>
      <c r="AC730"/>
      <c r="AD730"/>
      <c r="AE730"/>
      <c r="AF730"/>
      <c r="AG730"/>
      <c r="AH730"/>
      <c r="AI730"/>
    </row>
    <row r="731" spans="3:35" ht="15" x14ac:dyDescent="0.25">
      <c r="C731"/>
      <c r="D731"/>
      <c r="I731"/>
      <c r="J731"/>
      <c r="K731"/>
      <c r="L731"/>
      <c r="M731"/>
      <c r="N731"/>
      <c r="O731"/>
      <c r="P731"/>
      <c r="Q731"/>
      <c r="R731"/>
      <c r="S731"/>
      <c r="T731"/>
      <c r="U731"/>
      <c r="V731"/>
      <c r="W731"/>
      <c r="X731"/>
      <c r="Y731"/>
      <c r="Z731"/>
      <c r="AA731"/>
      <c r="AB731"/>
      <c r="AC731"/>
      <c r="AD731"/>
      <c r="AE731"/>
      <c r="AF731"/>
      <c r="AG731"/>
      <c r="AH731"/>
      <c r="AI731"/>
    </row>
    <row r="732" spans="3:35" ht="15" x14ac:dyDescent="0.25">
      <c r="C732"/>
      <c r="D732"/>
      <c r="I732"/>
      <c r="J732"/>
      <c r="K732"/>
      <c r="L732"/>
      <c r="M732"/>
      <c r="N732"/>
      <c r="O732"/>
      <c r="P732"/>
      <c r="Q732"/>
      <c r="R732"/>
      <c r="S732"/>
      <c r="T732"/>
      <c r="U732"/>
      <c r="V732"/>
      <c r="W732"/>
      <c r="X732"/>
      <c r="Y732"/>
      <c r="Z732"/>
      <c r="AA732"/>
      <c r="AB732"/>
      <c r="AC732"/>
      <c r="AD732"/>
      <c r="AE732"/>
      <c r="AF732"/>
      <c r="AG732"/>
      <c r="AH732"/>
      <c r="AI732"/>
    </row>
    <row r="733" spans="3:35" ht="15" x14ac:dyDescent="0.25">
      <c r="C733"/>
      <c r="D733"/>
      <c r="I733"/>
      <c r="J733"/>
      <c r="K733"/>
      <c r="L733"/>
      <c r="M733"/>
      <c r="N733"/>
      <c r="O733"/>
      <c r="P733"/>
      <c r="Q733"/>
      <c r="R733"/>
      <c r="S733"/>
      <c r="T733"/>
      <c r="U733"/>
      <c r="V733"/>
      <c r="W733"/>
      <c r="X733"/>
      <c r="Y733"/>
      <c r="Z733"/>
      <c r="AA733"/>
      <c r="AB733"/>
      <c r="AC733"/>
      <c r="AD733"/>
      <c r="AE733"/>
      <c r="AF733"/>
      <c r="AG733"/>
      <c r="AH733"/>
      <c r="AI733"/>
    </row>
    <row r="734" spans="3:35" ht="15" x14ac:dyDescent="0.25">
      <c r="C734"/>
      <c r="D734"/>
      <c r="I734"/>
      <c r="J734"/>
      <c r="K734"/>
      <c r="L734"/>
      <c r="M734"/>
      <c r="N734"/>
      <c r="O734"/>
      <c r="P734"/>
      <c r="Q734"/>
      <c r="R734"/>
      <c r="S734"/>
      <c r="T734"/>
      <c r="U734"/>
      <c r="V734"/>
      <c r="W734"/>
      <c r="X734"/>
      <c r="Y734"/>
      <c r="Z734"/>
      <c r="AA734"/>
      <c r="AB734"/>
      <c r="AC734"/>
      <c r="AD734"/>
      <c r="AE734"/>
      <c r="AF734"/>
      <c r="AG734"/>
      <c r="AH734"/>
      <c r="AI734"/>
    </row>
    <row r="735" spans="3:35" ht="15" x14ac:dyDescent="0.25">
      <c r="C735"/>
      <c r="D735"/>
      <c r="I735"/>
      <c r="J735"/>
      <c r="K735"/>
      <c r="L735"/>
      <c r="M735"/>
      <c r="N735"/>
      <c r="O735"/>
      <c r="P735"/>
      <c r="Q735"/>
      <c r="R735"/>
      <c r="S735"/>
      <c r="T735"/>
      <c r="U735"/>
      <c r="V735"/>
      <c r="W735"/>
      <c r="X735"/>
      <c r="Y735"/>
      <c r="Z735"/>
      <c r="AA735"/>
      <c r="AB735"/>
      <c r="AC735"/>
      <c r="AD735"/>
      <c r="AE735"/>
      <c r="AF735"/>
      <c r="AG735"/>
      <c r="AH735"/>
      <c r="AI735"/>
    </row>
    <row r="736" spans="3:35" ht="15" x14ac:dyDescent="0.25">
      <c r="C736"/>
      <c r="D736"/>
      <c r="I736"/>
      <c r="J736"/>
      <c r="K736"/>
      <c r="L736"/>
      <c r="M736"/>
      <c r="N736"/>
      <c r="O736"/>
      <c r="P736"/>
      <c r="Q736"/>
      <c r="R736"/>
      <c r="S736"/>
      <c r="T736"/>
      <c r="U736"/>
      <c r="V736"/>
      <c r="W736"/>
      <c r="X736"/>
      <c r="Y736"/>
      <c r="Z736"/>
      <c r="AA736"/>
      <c r="AB736"/>
      <c r="AC736"/>
      <c r="AD736"/>
      <c r="AE736"/>
      <c r="AF736"/>
      <c r="AG736"/>
      <c r="AH736"/>
      <c r="AI736"/>
    </row>
    <row r="737" spans="3:35" ht="15" x14ac:dyDescent="0.25">
      <c r="C737"/>
      <c r="D737"/>
      <c r="I737"/>
      <c r="J737"/>
      <c r="K737"/>
      <c r="L737"/>
      <c r="M737"/>
      <c r="N737"/>
      <c r="O737"/>
      <c r="P737"/>
      <c r="Q737"/>
      <c r="R737"/>
      <c r="S737"/>
      <c r="T737"/>
      <c r="U737"/>
      <c r="V737"/>
      <c r="W737"/>
      <c r="X737"/>
      <c r="Y737"/>
      <c r="Z737"/>
      <c r="AA737"/>
      <c r="AB737"/>
      <c r="AC737"/>
      <c r="AD737"/>
      <c r="AE737"/>
      <c r="AF737"/>
      <c r="AG737"/>
      <c r="AH737"/>
      <c r="AI737"/>
    </row>
    <row r="738" spans="3:35" ht="15" x14ac:dyDescent="0.25">
      <c r="C738"/>
      <c r="D738"/>
      <c r="I738"/>
      <c r="J738"/>
      <c r="K738"/>
      <c r="L738"/>
      <c r="M738"/>
      <c r="N738"/>
      <c r="O738"/>
      <c r="P738"/>
      <c r="Q738"/>
      <c r="R738"/>
      <c r="S738"/>
      <c r="T738"/>
      <c r="U738"/>
      <c r="V738"/>
      <c r="W738"/>
      <c r="X738"/>
      <c r="Y738"/>
      <c r="Z738"/>
      <c r="AA738"/>
      <c r="AB738"/>
      <c r="AC738"/>
      <c r="AD738"/>
      <c r="AE738"/>
      <c r="AF738"/>
      <c r="AG738"/>
      <c r="AH738"/>
      <c r="AI738"/>
    </row>
    <row r="739" spans="3:35" ht="15" x14ac:dyDescent="0.25">
      <c r="C739"/>
      <c r="D739"/>
      <c r="I739"/>
      <c r="J739"/>
      <c r="K739"/>
      <c r="L739"/>
      <c r="M739"/>
      <c r="N739"/>
      <c r="O739"/>
      <c r="P739"/>
      <c r="Q739"/>
      <c r="R739"/>
      <c r="S739"/>
      <c r="T739"/>
      <c r="U739"/>
      <c r="V739"/>
      <c r="W739"/>
      <c r="X739"/>
      <c r="Y739"/>
      <c r="Z739"/>
      <c r="AA739"/>
      <c r="AB739"/>
      <c r="AC739"/>
      <c r="AD739"/>
      <c r="AE739"/>
      <c r="AF739"/>
      <c r="AG739"/>
      <c r="AH739"/>
      <c r="AI739"/>
    </row>
    <row r="740" spans="3:35" ht="15" x14ac:dyDescent="0.25">
      <c r="C740"/>
      <c r="D740"/>
      <c r="I740"/>
      <c r="J740"/>
      <c r="K740"/>
      <c r="L740"/>
      <c r="M740"/>
      <c r="N740"/>
      <c r="O740"/>
      <c r="P740"/>
      <c r="Q740"/>
      <c r="R740"/>
      <c r="S740"/>
      <c r="T740"/>
      <c r="U740"/>
      <c r="V740"/>
      <c r="W740"/>
      <c r="X740"/>
      <c r="Y740"/>
      <c r="Z740"/>
      <c r="AA740"/>
      <c r="AB740"/>
      <c r="AC740"/>
      <c r="AD740"/>
      <c r="AE740"/>
      <c r="AF740"/>
      <c r="AG740"/>
      <c r="AH740"/>
      <c r="AI740"/>
    </row>
    <row r="741" spans="3:35" ht="15" x14ac:dyDescent="0.25">
      <c r="C741"/>
      <c r="D741"/>
      <c r="I741"/>
      <c r="J741"/>
      <c r="K741"/>
      <c r="L741"/>
      <c r="M741"/>
      <c r="N741"/>
      <c r="O741"/>
      <c r="P741"/>
      <c r="Q741"/>
      <c r="R741"/>
      <c r="S741"/>
      <c r="T741"/>
      <c r="U741"/>
      <c r="V741"/>
      <c r="W741"/>
      <c r="X741"/>
      <c r="Y741"/>
      <c r="Z741"/>
      <c r="AA741"/>
      <c r="AB741"/>
      <c r="AC741"/>
      <c r="AD741"/>
      <c r="AE741"/>
      <c r="AF741"/>
      <c r="AG741"/>
      <c r="AH741"/>
      <c r="AI741"/>
    </row>
    <row r="742" spans="3:35" ht="15" x14ac:dyDescent="0.25">
      <c r="C742"/>
      <c r="D742"/>
      <c r="I742"/>
      <c r="J742"/>
      <c r="K742"/>
      <c r="L742"/>
      <c r="M742"/>
      <c r="N742"/>
      <c r="O742"/>
      <c r="P742"/>
      <c r="Q742"/>
      <c r="R742"/>
      <c r="S742"/>
      <c r="T742"/>
      <c r="U742"/>
      <c r="V742"/>
      <c r="W742"/>
      <c r="X742"/>
      <c r="Y742"/>
      <c r="Z742"/>
      <c r="AA742"/>
      <c r="AB742"/>
      <c r="AC742"/>
      <c r="AD742"/>
      <c r="AE742"/>
      <c r="AF742"/>
      <c r="AG742"/>
      <c r="AH742"/>
      <c r="AI742"/>
    </row>
    <row r="743" spans="3:35" ht="15" x14ac:dyDescent="0.25">
      <c r="C743"/>
      <c r="D743"/>
      <c r="I743"/>
      <c r="J743"/>
      <c r="K743"/>
      <c r="L743"/>
      <c r="M743"/>
      <c r="N743"/>
      <c r="O743"/>
      <c r="P743"/>
      <c r="Q743"/>
      <c r="R743"/>
      <c r="S743"/>
      <c r="T743"/>
      <c r="U743"/>
      <c r="V743"/>
      <c r="W743"/>
      <c r="X743"/>
      <c r="Y743"/>
      <c r="Z743"/>
      <c r="AA743"/>
      <c r="AB743"/>
      <c r="AC743"/>
      <c r="AD743"/>
      <c r="AE743"/>
      <c r="AF743"/>
      <c r="AG743"/>
      <c r="AH743"/>
      <c r="AI743"/>
    </row>
    <row r="744" spans="3:35" ht="15" x14ac:dyDescent="0.25">
      <c r="C744"/>
      <c r="D744"/>
      <c r="I744"/>
      <c r="J744"/>
      <c r="K744"/>
      <c r="L744"/>
      <c r="M744"/>
      <c r="N744"/>
      <c r="O744"/>
      <c r="P744"/>
      <c r="Q744"/>
      <c r="R744"/>
      <c r="S744"/>
      <c r="T744"/>
      <c r="U744"/>
      <c r="V744"/>
      <c r="W744"/>
      <c r="X744"/>
      <c r="Y744"/>
      <c r="Z744"/>
      <c r="AA744"/>
      <c r="AB744"/>
      <c r="AC744"/>
      <c r="AD744"/>
      <c r="AE744"/>
      <c r="AF744"/>
      <c r="AG744"/>
      <c r="AH744"/>
      <c r="AI744"/>
    </row>
    <row r="745" spans="3:35" ht="15" x14ac:dyDescent="0.25">
      <c r="C745"/>
      <c r="D745"/>
      <c r="I745"/>
      <c r="J745"/>
      <c r="K745"/>
      <c r="L745"/>
      <c r="M745"/>
      <c r="N745"/>
      <c r="O745"/>
      <c r="P745"/>
      <c r="Q745"/>
      <c r="R745"/>
      <c r="S745"/>
      <c r="T745"/>
      <c r="U745"/>
      <c r="V745"/>
      <c r="W745"/>
      <c r="X745"/>
      <c r="Y745"/>
      <c r="Z745"/>
      <c r="AA745"/>
      <c r="AB745"/>
      <c r="AC745"/>
      <c r="AD745"/>
      <c r="AE745"/>
      <c r="AF745"/>
      <c r="AG745"/>
      <c r="AH745"/>
      <c r="AI745"/>
    </row>
    <row r="746" spans="3:35" ht="15" x14ac:dyDescent="0.25">
      <c r="C746"/>
      <c r="D746"/>
      <c r="I746"/>
      <c r="J746"/>
      <c r="K746"/>
      <c r="L746"/>
      <c r="M746"/>
      <c r="N746"/>
      <c r="O746"/>
      <c r="P746"/>
      <c r="Q746"/>
      <c r="R746"/>
      <c r="S746"/>
      <c r="T746"/>
      <c r="U746"/>
      <c r="V746"/>
      <c r="W746"/>
      <c r="X746"/>
      <c r="Y746"/>
      <c r="Z746"/>
      <c r="AA746"/>
      <c r="AB746"/>
      <c r="AC746"/>
      <c r="AD746"/>
      <c r="AE746"/>
      <c r="AF746"/>
      <c r="AG746"/>
      <c r="AH746"/>
      <c r="AI746"/>
    </row>
    <row r="747" spans="3:35" ht="15" x14ac:dyDescent="0.25">
      <c r="C747"/>
      <c r="D747"/>
      <c r="I747"/>
      <c r="J747"/>
      <c r="K747"/>
      <c r="L747"/>
      <c r="M747"/>
      <c r="N747"/>
      <c r="O747"/>
      <c r="P747"/>
      <c r="Q747"/>
      <c r="R747"/>
      <c r="S747"/>
      <c r="T747"/>
      <c r="U747"/>
      <c r="V747"/>
      <c r="W747"/>
      <c r="X747"/>
      <c r="Y747"/>
      <c r="Z747"/>
      <c r="AA747"/>
      <c r="AB747"/>
      <c r="AC747"/>
      <c r="AD747"/>
      <c r="AE747"/>
      <c r="AF747"/>
      <c r="AG747"/>
      <c r="AH747"/>
      <c r="AI747"/>
    </row>
    <row r="748" spans="3:35" ht="15" x14ac:dyDescent="0.25">
      <c r="C748"/>
      <c r="D748"/>
      <c r="I748"/>
      <c r="J748"/>
      <c r="K748"/>
      <c r="L748"/>
      <c r="M748"/>
      <c r="N748"/>
      <c r="O748"/>
      <c r="P748"/>
      <c r="Q748"/>
      <c r="R748"/>
      <c r="S748"/>
      <c r="T748"/>
      <c r="U748"/>
      <c r="V748"/>
      <c r="W748"/>
      <c r="X748"/>
      <c r="Y748"/>
      <c r="Z748"/>
      <c r="AA748"/>
      <c r="AB748"/>
      <c r="AC748"/>
      <c r="AD748"/>
      <c r="AE748"/>
      <c r="AF748"/>
      <c r="AG748"/>
      <c r="AH748"/>
      <c r="AI748"/>
    </row>
    <row r="749" spans="3:35" ht="15" x14ac:dyDescent="0.25">
      <c r="C749"/>
      <c r="D749"/>
      <c r="I749"/>
      <c r="J749"/>
      <c r="K749"/>
      <c r="L749"/>
      <c r="M749"/>
      <c r="N749"/>
      <c r="O749"/>
      <c r="P749"/>
      <c r="Q749"/>
      <c r="R749"/>
      <c r="S749"/>
      <c r="T749"/>
      <c r="U749"/>
      <c r="V749"/>
      <c r="W749"/>
      <c r="X749"/>
      <c r="Y749"/>
      <c r="Z749"/>
      <c r="AA749"/>
      <c r="AB749"/>
      <c r="AC749"/>
      <c r="AD749"/>
      <c r="AE749"/>
      <c r="AF749"/>
      <c r="AG749"/>
      <c r="AH749"/>
      <c r="AI749"/>
    </row>
    <row r="750" spans="3:35" ht="15" x14ac:dyDescent="0.25">
      <c r="C750"/>
      <c r="D750"/>
      <c r="I750"/>
      <c r="J750"/>
      <c r="K750"/>
      <c r="L750"/>
      <c r="M750"/>
      <c r="N750"/>
      <c r="O750"/>
      <c r="P750"/>
      <c r="Q750"/>
      <c r="R750"/>
      <c r="S750"/>
      <c r="T750"/>
      <c r="U750"/>
      <c r="V750"/>
      <c r="W750"/>
      <c r="X750"/>
      <c r="Y750"/>
      <c r="Z750"/>
      <c r="AA750"/>
      <c r="AB750"/>
      <c r="AC750"/>
      <c r="AD750"/>
      <c r="AE750"/>
      <c r="AF750"/>
      <c r="AG750"/>
      <c r="AH750"/>
      <c r="AI750"/>
    </row>
    <row r="751" spans="3:35" ht="15" x14ac:dyDescent="0.25">
      <c r="C751"/>
      <c r="D751"/>
      <c r="I751"/>
      <c r="J751"/>
      <c r="K751"/>
      <c r="L751"/>
      <c r="M751"/>
      <c r="N751"/>
      <c r="O751"/>
      <c r="P751"/>
      <c r="Q751"/>
      <c r="R751"/>
      <c r="S751"/>
      <c r="T751"/>
      <c r="U751"/>
      <c r="V751"/>
      <c r="W751"/>
      <c r="X751"/>
      <c r="Y751"/>
      <c r="Z751"/>
      <c r="AA751"/>
      <c r="AB751"/>
      <c r="AC751"/>
      <c r="AD751"/>
      <c r="AE751"/>
      <c r="AF751"/>
      <c r="AG751"/>
      <c r="AH751"/>
      <c r="AI751"/>
    </row>
    <row r="752" spans="3:35" ht="15" x14ac:dyDescent="0.25">
      <c r="C752"/>
      <c r="D752"/>
      <c r="I752"/>
      <c r="J752"/>
      <c r="K752"/>
      <c r="L752"/>
      <c r="M752"/>
      <c r="N752"/>
      <c r="O752"/>
      <c r="P752"/>
      <c r="Q752"/>
      <c r="R752"/>
      <c r="S752"/>
      <c r="T752"/>
      <c r="U752"/>
      <c r="V752"/>
      <c r="W752"/>
      <c r="X752"/>
      <c r="Y752"/>
      <c r="Z752"/>
      <c r="AA752"/>
      <c r="AB752"/>
      <c r="AC752"/>
      <c r="AD752"/>
      <c r="AE752"/>
      <c r="AF752"/>
      <c r="AG752"/>
      <c r="AH752"/>
      <c r="AI752"/>
    </row>
    <row r="753" spans="3:35" ht="15" x14ac:dyDescent="0.25">
      <c r="C753"/>
      <c r="D753"/>
      <c r="I753"/>
      <c r="J753"/>
      <c r="K753"/>
      <c r="L753"/>
      <c r="M753"/>
      <c r="N753"/>
      <c r="O753"/>
      <c r="P753"/>
      <c r="Q753"/>
      <c r="R753"/>
      <c r="S753"/>
      <c r="T753"/>
      <c r="U753"/>
      <c r="V753"/>
      <c r="W753"/>
      <c r="X753"/>
      <c r="Y753"/>
      <c r="Z753"/>
      <c r="AA753"/>
      <c r="AB753"/>
      <c r="AC753"/>
      <c r="AD753"/>
      <c r="AE753"/>
      <c r="AF753"/>
      <c r="AG753"/>
      <c r="AH753"/>
      <c r="AI753"/>
    </row>
    <row r="754" spans="3:35" ht="15" x14ac:dyDescent="0.25">
      <c r="C754"/>
      <c r="D754"/>
      <c r="I754"/>
      <c r="J754"/>
      <c r="K754"/>
      <c r="L754"/>
      <c r="M754"/>
      <c r="N754"/>
      <c r="O754"/>
      <c r="P754"/>
      <c r="Q754"/>
      <c r="R754"/>
      <c r="S754"/>
      <c r="T754"/>
      <c r="U754"/>
      <c r="V754"/>
      <c r="W754"/>
      <c r="X754"/>
      <c r="Y754"/>
      <c r="Z754"/>
      <c r="AA754"/>
      <c r="AB754"/>
      <c r="AC754"/>
      <c r="AD754"/>
      <c r="AE754"/>
      <c r="AF754"/>
      <c r="AG754"/>
      <c r="AH754"/>
      <c r="AI754"/>
    </row>
    <row r="755" spans="3:35" ht="15" x14ac:dyDescent="0.25">
      <c r="C755"/>
      <c r="D755"/>
      <c r="I755"/>
      <c r="J755"/>
      <c r="K755"/>
      <c r="L755"/>
      <c r="M755"/>
      <c r="N755"/>
      <c r="O755"/>
      <c r="P755"/>
      <c r="Q755"/>
      <c r="R755"/>
      <c r="S755"/>
      <c r="T755"/>
      <c r="U755"/>
      <c r="V755"/>
      <c r="W755"/>
      <c r="X755"/>
      <c r="Y755"/>
      <c r="Z755"/>
      <c r="AA755"/>
      <c r="AB755"/>
      <c r="AC755"/>
      <c r="AD755"/>
      <c r="AE755"/>
      <c r="AF755"/>
      <c r="AG755"/>
      <c r="AH755"/>
      <c r="AI755"/>
    </row>
    <row r="756" spans="3:35" ht="15" x14ac:dyDescent="0.25">
      <c r="C756"/>
      <c r="D756"/>
      <c r="I756"/>
      <c r="J756"/>
      <c r="K756"/>
      <c r="L756"/>
      <c r="M756"/>
      <c r="N756"/>
      <c r="O756"/>
      <c r="P756"/>
      <c r="Q756"/>
      <c r="R756"/>
      <c r="S756"/>
      <c r="T756"/>
      <c r="U756"/>
      <c r="V756"/>
      <c r="W756"/>
      <c r="X756"/>
      <c r="Y756"/>
      <c r="Z756"/>
      <c r="AA756"/>
      <c r="AB756"/>
      <c r="AC756"/>
      <c r="AD756"/>
      <c r="AE756"/>
      <c r="AF756"/>
      <c r="AG756"/>
      <c r="AH756"/>
      <c r="AI756"/>
    </row>
    <row r="757" spans="3:35" ht="15" x14ac:dyDescent="0.25">
      <c r="C757"/>
      <c r="D757"/>
      <c r="I757"/>
      <c r="J757"/>
      <c r="K757"/>
      <c r="L757"/>
      <c r="M757"/>
      <c r="N757"/>
      <c r="O757"/>
      <c r="P757"/>
      <c r="Q757"/>
      <c r="R757"/>
      <c r="S757"/>
      <c r="T757"/>
      <c r="U757"/>
      <c r="V757"/>
      <c r="W757"/>
      <c r="X757"/>
      <c r="Y757"/>
      <c r="Z757"/>
      <c r="AA757"/>
      <c r="AB757"/>
      <c r="AC757"/>
      <c r="AD757"/>
      <c r="AE757"/>
      <c r="AF757"/>
      <c r="AG757"/>
      <c r="AH757"/>
      <c r="AI757"/>
    </row>
    <row r="758" spans="3:35" ht="15" x14ac:dyDescent="0.25">
      <c r="C758"/>
      <c r="D758"/>
      <c r="I758"/>
      <c r="J758"/>
      <c r="K758"/>
      <c r="L758"/>
      <c r="M758"/>
      <c r="N758"/>
      <c r="O758"/>
      <c r="P758"/>
      <c r="Q758"/>
      <c r="R758"/>
      <c r="S758"/>
      <c r="T758"/>
      <c r="U758"/>
      <c r="V758"/>
      <c r="W758"/>
      <c r="X758"/>
      <c r="Y758"/>
      <c r="Z758"/>
      <c r="AA758"/>
      <c r="AB758"/>
      <c r="AC758"/>
      <c r="AD758"/>
      <c r="AE758"/>
      <c r="AF758"/>
      <c r="AG758"/>
      <c r="AH758"/>
      <c r="AI758"/>
    </row>
    <row r="759" spans="3:35" ht="15" x14ac:dyDescent="0.25">
      <c r="C759"/>
      <c r="D759"/>
      <c r="I759"/>
      <c r="J759"/>
      <c r="K759"/>
      <c r="L759"/>
      <c r="M759"/>
      <c r="N759"/>
      <c r="O759"/>
      <c r="P759"/>
      <c r="Q759"/>
      <c r="R759"/>
      <c r="S759"/>
      <c r="T759"/>
      <c r="U759"/>
      <c r="V759"/>
      <c r="W759"/>
      <c r="X759"/>
      <c r="Y759"/>
      <c r="Z759"/>
      <c r="AA759"/>
      <c r="AB759"/>
      <c r="AC759"/>
      <c r="AD759"/>
      <c r="AE759"/>
      <c r="AF759"/>
      <c r="AG759"/>
      <c r="AH759"/>
      <c r="AI759"/>
    </row>
    <row r="760" spans="3:35" ht="15" x14ac:dyDescent="0.25">
      <c r="C760"/>
      <c r="D760"/>
      <c r="I760"/>
      <c r="J760"/>
      <c r="K760"/>
      <c r="L760"/>
      <c r="M760"/>
      <c r="N760"/>
      <c r="O760"/>
      <c r="P760"/>
      <c r="Q760"/>
      <c r="R760"/>
      <c r="S760"/>
      <c r="T760"/>
      <c r="U760"/>
      <c r="V760"/>
      <c r="W760"/>
      <c r="X760"/>
      <c r="Y760"/>
      <c r="Z760"/>
      <c r="AA760"/>
      <c r="AB760"/>
      <c r="AC760"/>
      <c r="AD760"/>
      <c r="AE760"/>
      <c r="AF760"/>
      <c r="AG760"/>
      <c r="AH760"/>
      <c r="AI760"/>
    </row>
    <row r="761" spans="3:35" ht="15" x14ac:dyDescent="0.25">
      <c r="C761"/>
      <c r="D761"/>
      <c r="I761"/>
      <c r="J761"/>
      <c r="K761"/>
      <c r="L761"/>
      <c r="M761"/>
      <c r="N761"/>
      <c r="O761"/>
      <c r="P761"/>
      <c r="Q761"/>
      <c r="R761"/>
      <c r="S761"/>
      <c r="T761"/>
      <c r="U761"/>
      <c r="V761"/>
      <c r="W761"/>
      <c r="X761"/>
      <c r="Y761"/>
      <c r="Z761"/>
      <c r="AA761"/>
      <c r="AB761"/>
      <c r="AC761"/>
      <c r="AD761"/>
      <c r="AE761"/>
      <c r="AF761"/>
      <c r="AG761"/>
      <c r="AH761"/>
      <c r="AI761"/>
    </row>
    <row r="762" spans="3:35" ht="15" x14ac:dyDescent="0.25">
      <c r="C762"/>
      <c r="D762"/>
      <c r="I762"/>
      <c r="J762"/>
      <c r="K762"/>
      <c r="L762"/>
      <c r="M762"/>
      <c r="N762"/>
      <c r="O762"/>
      <c r="P762"/>
      <c r="Q762"/>
      <c r="R762"/>
      <c r="S762"/>
      <c r="T762"/>
      <c r="U762"/>
      <c r="V762"/>
      <c r="W762"/>
      <c r="X762"/>
      <c r="Y762"/>
      <c r="Z762"/>
      <c r="AA762"/>
      <c r="AB762"/>
      <c r="AC762"/>
      <c r="AD762"/>
      <c r="AE762"/>
      <c r="AF762"/>
      <c r="AG762"/>
      <c r="AH762"/>
      <c r="AI762"/>
    </row>
    <row r="763" spans="3:35" ht="15" x14ac:dyDescent="0.25">
      <c r="C763"/>
      <c r="D763"/>
      <c r="I763"/>
      <c r="J763"/>
      <c r="K763"/>
      <c r="L763"/>
      <c r="M763"/>
      <c r="N763"/>
      <c r="O763"/>
      <c r="P763"/>
      <c r="Q763"/>
      <c r="R763"/>
      <c r="S763"/>
      <c r="T763"/>
      <c r="U763"/>
      <c r="V763"/>
      <c r="W763"/>
      <c r="X763"/>
      <c r="Y763"/>
      <c r="Z763"/>
      <c r="AA763"/>
      <c r="AB763"/>
      <c r="AC763"/>
      <c r="AD763"/>
      <c r="AE763"/>
      <c r="AF763"/>
      <c r="AG763"/>
      <c r="AH763"/>
      <c r="AI763"/>
    </row>
    <row r="764" spans="3:35" ht="15" x14ac:dyDescent="0.25">
      <c r="C764"/>
      <c r="D764"/>
      <c r="I764"/>
      <c r="J764"/>
      <c r="K764"/>
      <c r="L764"/>
      <c r="M764"/>
      <c r="N764"/>
      <c r="O764"/>
      <c r="P764"/>
      <c r="Q764"/>
      <c r="R764"/>
      <c r="S764"/>
      <c r="T764"/>
      <c r="U764"/>
      <c r="V764"/>
      <c r="W764"/>
      <c r="X764"/>
      <c r="Y764"/>
      <c r="Z764"/>
      <c r="AA764"/>
      <c r="AB764"/>
      <c r="AC764"/>
      <c r="AD764"/>
      <c r="AE764"/>
      <c r="AF764"/>
      <c r="AG764"/>
      <c r="AH764"/>
      <c r="AI764"/>
    </row>
    <row r="765" spans="3:35" ht="15" x14ac:dyDescent="0.25">
      <c r="C765"/>
      <c r="D765"/>
      <c r="I765"/>
      <c r="J765"/>
      <c r="K765"/>
      <c r="L765"/>
      <c r="M765"/>
      <c r="N765"/>
      <c r="O765"/>
      <c r="P765"/>
      <c r="Q765"/>
      <c r="R765"/>
      <c r="S765"/>
      <c r="T765"/>
      <c r="U765"/>
      <c r="V765"/>
      <c r="W765"/>
      <c r="X765"/>
      <c r="Y765"/>
      <c r="Z765"/>
      <c r="AA765"/>
      <c r="AB765"/>
      <c r="AC765"/>
      <c r="AD765"/>
      <c r="AE765"/>
      <c r="AF765"/>
      <c r="AG765"/>
      <c r="AH765"/>
      <c r="AI765"/>
    </row>
    <row r="766" spans="3:35" ht="15" x14ac:dyDescent="0.25">
      <c r="C766"/>
      <c r="D766"/>
      <c r="I766"/>
      <c r="J766"/>
      <c r="K766"/>
      <c r="L766"/>
      <c r="M766"/>
      <c r="N766"/>
      <c r="O766"/>
      <c r="P766"/>
      <c r="Q766"/>
      <c r="R766"/>
      <c r="S766"/>
      <c r="T766"/>
      <c r="U766"/>
      <c r="V766"/>
      <c r="W766"/>
      <c r="X766"/>
      <c r="Y766"/>
      <c r="Z766"/>
      <c r="AA766"/>
      <c r="AB766"/>
      <c r="AC766"/>
      <c r="AD766"/>
      <c r="AE766"/>
      <c r="AF766"/>
      <c r="AG766"/>
      <c r="AH766"/>
      <c r="AI766"/>
    </row>
    <row r="767" spans="3:35" ht="15" x14ac:dyDescent="0.25">
      <c r="C767"/>
      <c r="D767"/>
      <c r="I767"/>
      <c r="J767"/>
      <c r="K767"/>
      <c r="L767"/>
      <c r="M767"/>
      <c r="N767"/>
      <c r="O767"/>
      <c r="P767"/>
      <c r="Q767"/>
      <c r="R767"/>
      <c r="S767"/>
      <c r="T767"/>
      <c r="U767"/>
      <c r="V767"/>
      <c r="W767"/>
      <c r="X767"/>
      <c r="Y767"/>
      <c r="Z767"/>
      <c r="AA767"/>
      <c r="AB767"/>
      <c r="AC767"/>
      <c r="AD767"/>
      <c r="AE767"/>
      <c r="AF767"/>
      <c r="AG767"/>
      <c r="AH767"/>
      <c r="AI767"/>
    </row>
    <row r="768" spans="3:35" ht="15" x14ac:dyDescent="0.25">
      <c r="C768"/>
      <c r="D768"/>
      <c r="I768"/>
      <c r="J768"/>
      <c r="K768"/>
      <c r="L768"/>
      <c r="M768"/>
      <c r="N768"/>
      <c r="O768"/>
      <c r="P768"/>
      <c r="Q768"/>
      <c r="R768"/>
      <c r="S768"/>
      <c r="T768"/>
      <c r="U768"/>
      <c r="V768"/>
      <c r="W768"/>
      <c r="X768"/>
      <c r="Y768"/>
      <c r="Z768"/>
      <c r="AA768"/>
      <c r="AB768"/>
      <c r="AC768"/>
      <c r="AD768"/>
      <c r="AE768"/>
      <c r="AF768"/>
      <c r="AG768"/>
      <c r="AH768"/>
      <c r="AI768"/>
    </row>
    <row r="769" spans="3:35" ht="15" x14ac:dyDescent="0.25">
      <c r="C769"/>
      <c r="D769"/>
      <c r="I769"/>
      <c r="J769"/>
      <c r="K769"/>
      <c r="L769"/>
      <c r="M769"/>
      <c r="N769"/>
      <c r="O769"/>
      <c r="P769"/>
      <c r="Q769"/>
      <c r="R769"/>
      <c r="S769"/>
      <c r="T769"/>
      <c r="U769"/>
      <c r="V769"/>
      <c r="W769"/>
      <c r="X769"/>
      <c r="Y769"/>
      <c r="Z769"/>
      <c r="AA769"/>
      <c r="AB769"/>
      <c r="AC769"/>
      <c r="AD769"/>
      <c r="AE769"/>
      <c r="AF769"/>
      <c r="AG769"/>
      <c r="AH769"/>
      <c r="AI769"/>
    </row>
    <row r="770" spans="3:35" ht="15" x14ac:dyDescent="0.25">
      <c r="C770"/>
      <c r="D770"/>
      <c r="I770"/>
      <c r="J770"/>
      <c r="K770"/>
      <c r="L770"/>
      <c r="M770"/>
      <c r="N770"/>
      <c r="O770"/>
      <c r="P770"/>
      <c r="Q770"/>
      <c r="R770"/>
      <c r="S770"/>
      <c r="T770"/>
      <c r="U770"/>
      <c r="V770"/>
      <c r="W770"/>
      <c r="X770"/>
      <c r="Y770"/>
      <c r="Z770"/>
      <c r="AA770"/>
      <c r="AB770"/>
      <c r="AC770"/>
      <c r="AD770"/>
      <c r="AE770"/>
      <c r="AF770"/>
      <c r="AG770"/>
      <c r="AH770"/>
      <c r="AI770"/>
    </row>
    <row r="771" spans="3:35" ht="15" x14ac:dyDescent="0.25">
      <c r="C771"/>
      <c r="D771"/>
      <c r="I771"/>
      <c r="J771"/>
      <c r="K771"/>
      <c r="L771"/>
      <c r="M771"/>
      <c r="N771"/>
      <c r="O771"/>
      <c r="P771"/>
      <c r="Q771"/>
      <c r="R771"/>
      <c r="S771"/>
      <c r="T771"/>
      <c r="U771"/>
      <c r="V771"/>
      <c r="W771"/>
      <c r="X771"/>
      <c r="Y771"/>
      <c r="Z771"/>
      <c r="AA771"/>
      <c r="AB771"/>
      <c r="AC771"/>
      <c r="AD771"/>
      <c r="AE771"/>
      <c r="AF771"/>
      <c r="AG771"/>
      <c r="AH771"/>
      <c r="AI771"/>
    </row>
    <row r="772" spans="3:35" ht="15" x14ac:dyDescent="0.25">
      <c r="C772"/>
      <c r="D772"/>
      <c r="I772"/>
      <c r="J772"/>
      <c r="K772"/>
      <c r="L772"/>
      <c r="M772"/>
      <c r="N772"/>
      <c r="O772"/>
      <c r="P772"/>
      <c r="Q772"/>
      <c r="R772"/>
      <c r="S772"/>
      <c r="T772"/>
      <c r="U772"/>
      <c r="V772"/>
      <c r="W772"/>
      <c r="X772"/>
      <c r="Y772"/>
      <c r="Z772"/>
      <c r="AA772"/>
      <c r="AB772"/>
      <c r="AC772"/>
      <c r="AD772"/>
      <c r="AE772"/>
      <c r="AF772"/>
      <c r="AG772"/>
      <c r="AH772"/>
      <c r="AI772"/>
    </row>
    <row r="773" spans="3:35" ht="15" x14ac:dyDescent="0.25">
      <c r="C773"/>
      <c r="D773"/>
      <c r="I773"/>
      <c r="J773"/>
      <c r="K773"/>
      <c r="L773"/>
      <c r="M773"/>
      <c r="N773"/>
      <c r="O773"/>
      <c r="P773"/>
      <c r="Q773"/>
      <c r="R773"/>
      <c r="S773"/>
      <c r="T773"/>
      <c r="U773"/>
      <c r="V773"/>
      <c r="W773"/>
      <c r="X773"/>
      <c r="Y773"/>
      <c r="Z773"/>
      <c r="AA773"/>
      <c r="AB773"/>
      <c r="AC773"/>
      <c r="AD773"/>
      <c r="AE773"/>
      <c r="AF773"/>
      <c r="AG773"/>
      <c r="AH773"/>
      <c r="AI773"/>
    </row>
    <row r="774" spans="3:35" ht="15" x14ac:dyDescent="0.25">
      <c r="C774"/>
      <c r="D774"/>
      <c r="I774"/>
      <c r="J774"/>
      <c r="K774"/>
      <c r="L774"/>
      <c r="M774"/>
      <c r="N774"/>
      <c r="O774"/>
      <c r="P774"/>
      <c r="Q774"/>
      <c r="R774"/>
      <c r="S774"/>
      <c r="T774"/>
      <c r="U774"/>
      <c r="V774"/>
      <c r="W774"/>
      <c r="X774"/>
      <c r="Y774"/>
      <c r="Z774"/>
      <c r="AA774"/>
      <c r="AB774"/>
      <c r="AC774"/>
      <c r="AD774"/>
      <c r="AE774"/>
      <c r="AF774"/>
      <c r="AG774"/>
      <c r="AH774"/>
      <c r="AI774"/>
    </row>
    <row r="775" spans="3:35" ht="15" x14ac:dyDescent="0.25">
      <c r="C775"/>
      <c r="D775"/>
      <c r="I775"/>
      <c r="J775"/>
      <c r="K775"/>
      <c r="L775"/>
      <c r="M775"/>
      <c r="N775"/>
      <c r="O775"/>
      <c r="P775"/>
      <c r="Q775"/>
      <c r="R775"/>
      <c r="S775"/>
      <c r="T775"/>
      <c r="U775"/>
      <c r="V775"/>
      <c r="W775"/>
      <c r="X775"/>
      <c r="Y775"/>
      <c r="Z775"/>
      <c r="AA775"/>
      <c r="AB775"/>
      <c r="AC775"/>
      <c r="AD775"/>
      <c r="AE775"/>
      <c r="AF775"/>
      <c r="AG775"/>
      <c r="AH775"/>
      <c r="AI775"/>
    </row>
    <row r="776" spans="3:35" ht="15" x14ac:dyDescent="0.25">
      <c r="C776"/>
      <c r="D776"/>
      <c r="I776"/>
      <c r="J776"/>
      <c r="K776"/>
      <c r="L776"/>
      <c r="M776"/>
      <c r="N776"/>
      <c r="O776"/>
      <c r="P776"/>
      <c r="Q776"/>
      <c r="R776"/>
      <c r="S776"/>
      <c r="T776"/>
      <c r="U776"/>
      <c r="V776"/>
      <c r="W776"/>
      <c r="X776"/>
      <c r="Y776"/>
      <c r="Z776"/>
      <c r="AA776"/>
      <c r="AB776"/>
      <c r="AC776"/>
      <c r="AD776"/>
      <c r="AE776"/>
      <c r="AF776"/>
      <c r="AG776"/>
      <c r="AH776"/>
      <c r="AI776"/>
    </row>
    <row r="777" spans="3:35" ht="15" x14ac:dyDescent="0.25">
      <c r="C777"/>
      <c r="D777"/>
      <c r="I777"/>
      <c r="J777"/>
      <c r="K777"/>
      <c r="L777"/>
      <c r="M777"/>
      <c r="N777"/>
      <c r="O777"/>
      <c r="P777"/>
      <c r="Q777"/>
      <c r="R777"/>
      <c r="S777"/>
      <c r="T777"/>
      <c r="U777"/>
      <c r="V777"/>
      <c r="W777"/>
      <c r="X777"/>
      <c r="Y777"/>
      <c r="Z777"/>
      <c r="AA777"/>
      <c r="AB777"/>
      <c r="AC777"/>
      <c r="AD777"/>
      <c r="AE777"/>
      <c r="AF777"/>
      <c r="AG777"/>
      <c r="AH777"/>
      <c r="AI777"/>
    </row>
    <row r="778" spans="3:35" ht="15" x14ac:dyDescent="0.25">
      <c r="C778"/>
      <c r="D778"/>
      <c r="I778"/>
      <c r="J778"/>
      <c r="K778"/>
      <c r="L778"/>
      <c r="M778"/>
      <c r="N778"/>
      <c r="O778"/>
      <c r="P778"/>
      <c r="Q778"/>
      <c r="R778"/>
      <c r="S778"/>
      <c r="T778"/>
      <c r="U778"/>
      <c r="V778"/>
      <c r="W778"/>
      <c r="X778"/>
      <c r="Y778"/>
      <c r="Z778"/>
      <c r="AA778"/>
      <c r="AB778"/>
      <c r="AC778"/>
      <c r="AD778"/>
      <c r="AE778"/>
      <c r="AF778"/>
      <c r="AG778"/>
      <c r="AH778"/>
      <c r="AI778"/>
    </row>
    <row r="779" spans="3:35" ht="15" x14ac:dyDescent="0.25">
      <c r="C779"/>
      <c r="D779"/>
      <c r="I779"/>
      <c r="J779"/>
      <c r="K779"/>
      <c r="L779"/>
      <c r="M779"/>
      <c r="N779"/>
      <c r="O779"/>
      <c r="P779"/>
      <c r="Q779"/>
      <c r="R779"/>
      <c r="S779"/>
      <c r="T779"/>
      <c r="U779"/>
      <c r="V779"/>
      <c r="W779"/>
      <c r="X779"/>
      <c r="Y779"/>
      <c r="Z779"/>
      <c r="AA779"/>
      <c r="AB779"/>
      <c r="AC779"/>
      <c r="AD779"/>
      <c r="AE779"/>
      <c r="AF779"/>
      <c r="AG779"/>
      <c r="AH779"/>
      <c r="AI779"/>
    </row>
    <row r="780" spans="3:35" ht="15" x14ac:dyDescent="0.25">
      <c r="C780"/>
      <c r="D780"/>
      <c r="I780"/>
      <c r="J780"/>
      <c r="K780"/>
      <c r="L780"/>
      <c r="M780"/>
      <c r="N780"/>
      <c r="O780"/>
      <c r="P780"/>
      <c r="Q780"/>
      <c r="R780"/>
      <c r="S780"/>
      <c r="T780"/>
      <c r="U780"/>
      <c r="V780"/>
      <c r="W780"/>
      <c r="X780"/>
      <c r="Y780"/>
      <c r="Z780"/>
      <c r="AA780"/>
      <c r="AB780"/>
      <c r="AC780"/>
      <c r="AD780"/>
      <c r="AE780"/>
      <c r="AF780"/>
      <c r="AG780"/>
      <c r="AH780"/>
      <c r="AI780"/>
    </row>
    <row r="781" spans="3:35" ht="15" x14ac:dyDescent="0.25">
      <c r="C781"/>
      <c r="D781"/>
      <c r="I781"/>
      <c r="J781"/>
      <c r="K781"/>
      <c r="L781"/>
      <c r="M781"/>
      <c r="N781"/>
      <c r="O781"/>
      <c r="P781"/>
      <c r="Q781"/>
      <c r="R781"/>
      <c r="S781"/>
      <c r="T781"/>
      <c r="U781"/>
      <c r="V781"/>
      <c r="W781"/>
      <c r="X781"/>
      <c r="Y781"/>
      <c r="Z781"/>
      <c r="AA781"/>
      <c r="AB781"/>
      <c r="AC781"/>
      <c r="AD781"/>
      <c r="AE781"/>
      <c r="AF781"/>
      <c r="AG781"/>
      <c r="AH781"/>
      <c r="AI781"/>
    </row>
    <row r="782" spans="3:35" ht="15" x14ac:dyDescent="0.25">
      <c r="C782"/>
      <c r="D782"/>
      <c r="I782"/>
      <c r="J782"/>
      <c r="K782"/>
      <c r="L782"/>
      <c r="M782"/>
      <c r="N782"/>
      <c r="O782"/>
      <c r="P782"/>
      <c r="Q782"/>
      <c r="R782"/>
      <c r="S782"/>
      <c r="T782"/>
      <c r="U782"/>
      <c r="V782"/>
      <c r="W782"/>
      <c r="X782"/>
      <c r="Y782"/>
      <c r="Z782"/>
      <c r="AA782"/>
      <c r="AB782"/>
      <c r="AC782"/>
      <c r="AD782"/>
      <c r="AE782"/>
      <c r="AF782"/>
      <c r="AG782"/>
      <c r="AH782"/>
      <c r="AI782"/>
    </row>
    <row r="783" spans="3:35" ht="15" x14ac:dyDescent="0.25">
      <c r="C783"/>
      <c r="D783"/>
      <c r="I783"/>
      <c r="J783"/>
      <c r="K783"/>
      <c r="L783"/>
      <c r="M783"/>
      <c r="N783"/>
      <c r="O783"/>
      <c r="P783"/>
      <c r="Q783"/>
      <c r="R783"/>
      <c r="S783"/>
      <c r="T783"/>
      <c r="U783"/>
      <c r="V783"/>
      <c r="W783"/>
      <c r="X783"/>
      <c r="Y783"/>
      <c r="Z783"/>
      <c r="AA783"/>
      <c r="AB783"/>
      <c r="AC783"/>
      <c r="AD783"/>
      <c r="AE783"/>
      <c r="AF783"/>
      <c r="AG783"/>
      <c r="AH783"/>
      <c r="AI783"/>
    </row>
    <row r="784" spans="3:35" ht="15" x14ac:dyDescent="0.25">
      <c r="C784"/>
      <c r="D784"/>
      <c r="I784"/>
      <c r="J784"/>
      <c r="K784"/>
      <c r="L784"/>
      <c r="M784"/>
      <c r="N784"/>
      <c r="O784"/>
      <c r="P784"/>
      <c r="Q784"/>
      <c r="R784"/>
      <c r="S784"/>
      <c r="T784"/>
      <c r="U784"/>
      <c r="V784"/>
      <c r="W784"/>
      <c r="X784"/>
      <c r="Y784"/>
      <c r="Z784"/>
      <c r="AA784"/>
      <c r="AB784"/>
      <c r="AC784"/>
      <c r="AD784"/>
      <c r="AE784"/>
      <c r="AF784"/>
      <c r="AG784"/>
      <c r="AH784"/>
      <c r="AI784"/>
    </row>
    <row r="785" spans="3:35" ht="15" x14ac:dyDescent="0.25">
      <c r="C785"/>
      <c r="D785"/>
      <c r="I785"/>
      <c r="J785"/>
      <c r="K785"/>
      <c r="L785"/>
      <c r="M785"/>
      <c r="N785"/>
      <c r="O785"/>
      <c r="P785"/>
      <c r="Q785"/>
      <c r="R785"/>
      <c r="S785"/>
      <c r="T785"/>
      <c r="U785"/>
      <c r="V785"/>
      <c r="W785"/>
      <c r="X785"/>
      <c r="Y785"/>
      <c r="Z785"/>
      <c r="AA785"/>
      <c r="AB785"/>
      <c r="AC785"/>
      <c r="AD785"/>
      <c r="AE785"/>
      <c r="AF785"/>
      <c r="AG785"/>
      <c r="AH785"/>
      <c r="AI785"/>
    </row>
    <row r="786" spans="3:35" ht="15" x14ac:dyDescent="0.25">
      <c r="C786"/>
      <c r="D786"/>
      <c r="I786"/>
      <c r="J786"/>
      <c r="K786"/>
      <c r="L786"/>
      <c r="M786"/>
      <c r="N786"/>
      <c r="O786"/>
      <c r="P786"/>
      <c r="Q786"/>
      <c r="R786"/>
      <c r="S786"/>
      <c r="T786"/>
      <c r="U786"/>
      <c r="V786"/>
      <c r="W786"/>
      <c r="X786"/>
      <c r="Y786"/>
      <c r="Z786"/>
      <c r="AA786"/>
      <c r="AB786"/>
      <c r="AC786"/>
      <c r="AD786"/>
      <c r="AE786"/>
      <c r="AF786"/>
      <c r="AG786"/>
      <c r="AH786"/>
      <c r="AI786"/>
    </row>
    <row r="787" spans="3:35" ht="15" x14ac:dyDescent="0.25">
      <c r="C787"/>
      <c r="D787"/>
      <c r="I787"/>
      <c r="J787"/>
      <c r="K787"/>
      <c r="L787"/>
      <c r="M787"/>
      <c r="N787"/>
      <c r="O787"/>
      <c r="P787"/>
      <c r="Q787"/>
      <c r="R787"/>
      <c r="S787"/>
      <c r="T787"/>
      <c r="U787"/>
      <c r="V787"/>
      <c r="W787"/>
      <c r="X787"/>
      <c r="Y787"/>
      <c r="Z787"/>
      <c r="AA787"/>
      <c r="AB787"/>
      <c r="AC787"/>
      <c r="AD787"/>
      <c r="AE787"/>
      <c r="AF787"/>
      <c r="AG787"/>
      <c r="AH787"/>
      <c r="AI787"/>
    </row>
    <row r="788" spans="3:35" ht="15" x14ac:dyDescent="0.25">
      <c r="C788"/>
      <c r="D788"/>
      <c r="I788"/>
      <c r="J788"/>
      <c r="K788"/>
      <c r="L788"/>
      <c r="M788"/>
      <c r="N788"/>
      <c r="O788"/>
      <c r="P788"/>
      <c r="Q788"/>
      <c r="R788"/>
      <c r="S788"/>
      <c r="T788"/>
      <c r="U788"/>
      <c r="V788"/>
      <c r="W788"/>
      <c r="X788"/>
      <c r="Y788"/>
      <c r="Z788"/>
      <c r="AA788"/>
      <c r="AB788"/>
      <c r="AC788"/>
      <c r="AD788"/>
      <c r="AE788"/>
      <c r="AF788"/>
      <c r="AG788"/>
      <c r="AH788"/>
      <c r="AI788"/>
    </row>
    <row r="789" spans="3:35" ht="15" x14ac:dyDescent="0.25">
      <c r="C789"/>
      <c r="D789"/>
      <c r="I789"/>
      <c r="J789"/>
      <c r="K789"/>
      <c r="L789"/>
      <c r="M789"/>
      <c r="N789"/>
      <c r="O789"/>
      <c r="P789"/>
      <c r="Q789"/>
      <c r="R789"/>
      <c r="S789"/>
      <c r="T789"/>
      <c r="U789"/>
      <c r="V789"/>
      <c r="W789"/>
      <c r="X789"/>
      <c r="Y789"/>
      <c r="Z789"/>
      <c r="AA789"/>
      <c r="AB789"/>
      <c r="AC789"/>
      <c r="AD789"/>
      <c r="AE789"/>
      <c r="AF789"/>
      <c r="AG789"/>
      <c r="AH789"/>
      <c r="AI789"/>
    </row>
    <row r="790" spans="3:35" ht="15" x14ac:dyDescent="0.25">
      <c r="C790"/>
      <c r="D790"/>
      <c r="I790"/>
      <c r="J790"/>
      <c r="K790"/>
      <c r="L790"/>
      <c r="M790"/>
      <c r="N790"/>
      <c r="O790"/>
      <c r="P790"/>
      <c r="Q790"/>
      <c r="R790"/>
      <c r="S790"/>
      <c r="T790"/>
      <c r="U790"/>
      <c r="V790"/>
      <c r="W790"/>
      <c r="X790"/>
      <c r="Y790"/>
      <c r="Z790"/>
      <c r="AA790"/>
      <c r="AB790"/>
      <c r="AC790"/>
      <c r="AD790"/>
      <c r="AE790"/>
      <c r="AF790"/>
      <c r="AG790"/>
      <c r="AH790"/>
      <c r="AI790"/>
    </row>
    <row r="791" spans="3:35" ht="15" x14ac:dyDescent="0.25">
      <c r="C791"/>
      <c r="D791"/>
      <c r="I791"/>
      <c r="J791"/>
      <c r="K791"/>
      <c r="L791"/>
      <c r="M791"/>
      <c r="N791"/>
      <c r="O791"/>
      <c r="P791"/>
      <c r="Q791"/>
      <c r="R791"/>
      <c r="S791"/>
      <c r="T791"/>
      <c r="U791"/>
      <c r="V791"/>
      <c r="W791"/>
      <c r="X791"/>
      <c r="Y791"/>
      <c r="Z791"/>
      <c r="AA791"/>
      <c r="AB791"/>
      <c r="AC791"/>
      <c r="AD791"/>
      <c r="AE791"/>
      <c r="AF791"/>
      <c r="AG791"/>
      <c r="AH791"/>
      <c r="AI791"/>
    </row>
    <row r="792" spans="3:35" ht="15" x14ac:dyDescent="0.25">
      <c r="C792"/>
      <c r="D792"/>
      <c r="I792"/>
      <c r="J792"/>
      <c r="K792"/>
      <c r="L792"/>
      <c r="M792"/>
      <c r="N792"/>
      <c r="O792"/>
      <c r="P792"/>
      <c r="Q792"/>
      <c r="R792"/>
      <c r="S792"/>
      <c r="T792"/>
      <c r="U792"/>
      <c r="V792"/>
      <c r="W792"/>
      <c r="X792"/>
      <c r="Y792"/>
      <c r="Z792"/>
      <c r="AA792"/>
      <c r="AB792"/>
      <c r="AC792"/>
      <c r="AD792"/>
      <c r="AE792"/>
      <c r="AF792"/>
      <c r="AG792"/>
      <c r="AH792"/>
      <c r="AI792"/>
    </row>
    <row r="793" spans="3:35" ht="15" x14ac:dyDescent="0.25">
      <c r="C793"/>
      <c r="D793"/>
      <c r="I793"/>
      <c r="J793"/>
      <c r="K793"/>
      <c r="L793"/>
      <c r="M793"/>
      <c r="N793"/>
      <c r="O793"/>
      <c r="P793"/>
      <c r="Q793"/>
      <c r="R793"/>
      <c r="S793"/>
      <c r="T793"/>
      <c r="U793"/>
      <c r="V793"/>
      <c r="W793"/>
      <c r="X793"/>
      <c r="Y793"/>
      <c r="Z793"/>
      <c r="AA793"/>
      <c r="AB793"/>
      <c r="AC793"/>
      <c r="AD793"/>
      <c r="AE793"/>
      <c r="AF793"/>
      <c r="AG793"/>
      <c r="AH793"/>
      <c r="AI793"/>
    </row>
    <row r="794" spans="3:35" ht="15" x14ac:dyDescent="0.25">
      <c r="C794"/>
      <c r="D794"/>
      <c r="I794"/>
      <c r="J794"/>
      <c r="K794"/>
      <c r="L794"/>
      <c r="M794"/>
      <c r="N794"/>
      <c r="O794"/>
      <c r="P794"/>
      <c r="Q794"/>
      <c r="R794"/>
      <c r="S794"/>
      <c r="T794"/>
      <c r="U794"/>
      <c r="V794"/>
      <c r="W794"/>
      <c r="X794"/>
      <c r="Y794"/>
      <c r="Z794"/>
      <c r="AA794"/>
      <c r="AB794"/>
      <c r="AC794"/>
      <c r="AD794"/>
      <c r="AE794"/>
      <c r="AF794"/>
      <c r="AG794"/>
      <c r="AH794"/>
      <c r="AI794"/>
    </row>
    <row r="795" spans="3:35" ht="15" x14ac:dyDescent="0.25">
      <c r="C795"/>
      <c r="D795"/>
      <c r="I795"/>
      <c r="J795"/>
      <c r="K795"/>
      <c r="L795"/>
      <c r="M795"/>
      <c r="N795"/>
      <c r="O795"/>
      <c r="P795"/>
      <c r="Q795"/>
      <c r="R795"/>
      <c r="S795"/>
      <c r="T795"/>
      <c r="U795"/>
      <c r="V795"/>
      <c r="W795"/>
      <c r="X795"/>
      <c r="Y795"/>
      <c r="Z795"/>
      <c r="AA795"/>
      <c r="AB795"/>
      <c r="AC795"/>
      <c r="AD795"/>
      <c r="AE795"/>
      <c r="AF795"/>
      <c r="AG795"/>
      <c r="AH795"/>
      <c r="AI795"/>
    </row>
    <row r="796" spans="3:35" ht="15" x14ac:dyDescent="0.25">
      <c r="C796"/>
      <c r="D796"/>
      <c r="I796"/>
      <c r="J796"/>
      <c r="K796"/>
      <c r="L796"/>
      <c r="M796"/>
      <c r="N796"/>
      <c r="O796"/>
      <c r="P796"/>
      <c r="Q796"/>
      <c r="R796"/>
      <c r="S796"/>
      <c r="T796"/>
      <c r="U796"/>
      <c r="V796"/>
      <c r="W796"/>
      <c r="X796"/>
      <c r="Y796"/>
      <c r="Z796"/>
      <c r="AA796"/>
      <c r="AB796"/>
      <c r="AC796"/>
      <c r="AD796"/>
      <c r="AE796"/>
      <c r="AF796"/>
      <c r="AG796"/>
      <c r="AH796"/>
      <c r="AI796"/>
    </row>
    <row r="797" spans="3:35" ht="15" x14ac:dyDescent="0.25">
      <c r="C797"/>
      <c r="D797"/>
      <c r="I797"/>
      <c r="J797"/>
      <c r="K797"/>
      <c r="L797"/>
      <c r="M797"/>
      <c r="N797"/>
      <c r="O797"/>
      <c r="P797"/>
      <c r="Q797"/>
      <c r="R797"/>
      <c r="S797"/>
      <c r="T797"/>
      <c r="U797"/>
      <c r="V797"/>
      <c r="W797"/>
      <c r="X797"/>
      <c r="Y797"/>
      <c r="Z797"/>
      <c r="AA797"/>
      <c r="AB797"/>
      <c r="AC797"/>
      <c r="AD797"/>
      <c r="AE797"/>
      <c r="AF797"/>
      <c r="AG797"/>
      <c r="AH797"/>
      <c r="AI797"/>
    </row>
    <row r="798" spans="3:35" ht="15" x14ac:dyDescent="0.25">
      <c r="C798"/>
      <c r="D798"/>
      <c r="I798"/>
      <c r="J798"/>
      <c r="K798"/>
      <c r="L798"/>
      <c r="M798"/>
      <c r="N798"/>
      <c r="O798"/>
      <c r="P798"/>
      <c r="Q798"/>
      <c r="R798"/>
      <c r="S798"/>
      <c r="T798"/>
      <c r="U798"/>
      <c r="V798"/>
      <c r="W798"/>
      <c r="X798"/>
      <c r="Y798"/>
      <c r="Z798"/>
      <c r="AA798"/>
      <c r="AB798"/>
      <c r="AC798"/>
      <c r="AD798"/>
      <c r="AE798"/>
      <c r="AF798"/>
      <c r="AG798"/>
      <c r="AH798"/>
      <c r="AI798"/>
    </row>
    <row r="799" spans="3:35" ht="15" x14ac:dyDescent="0.25">
      <c r="C799"/>
      <c r="D799"/>
      <c r="I799"/>
      <c r="J799"/>
      <c r="K799"/>
      <c r="L799"/>
      <c r="M799"/>
      <c r="N799"/>
      <c r="O799"/>
      <c r="P799"/>
      <c r="Q799"/>
      <c r="R799"/>
      <c r="S799"/>
      <c r="T799"/>
      <c r="U799"/>
      <c r="V799"/>
      <c r="W799"/>
      <c r="X799"/>
      <c r="Y799"/>
      <c r="Z799"/>
      <c r="AA799"/>
      <c r="AB799"/>
      <c r="AC799"/>
      <c r="AD799"/>
      <c r="AE799"/>
      <c r="AF799"/>
      <c r="AG799"/>
      <c r="AH799"/>
      <c r="AI799"/>
    </row>
    <row r="800" spans="3:35" ht="15" x14ac:dyDescent="0.25">
      <c r="C800"/>
      <c r="D800"/>
      <c r="I800"/>
      <c r="J800"/>
      <c r="K800"/>
      <c r="L800"/>
      <c r="M800"/>
      <c r="N800"/>
      <c r="O800"/>
      <c r="P800"/>
      <c r="Q800"/>
      <c r="R800"/>
      <c r="S800"/>
      <c r="T800"/>
      <c r="U800"/>
      <c r="V800"/>
      <c r="W800"/>
      <c r="X800"/>
      <c r="Y800"/>
      <c r="Z800"/>
      <c r="AA800"/>
      <c r="AB800"/>
      <c r="AC800"/>
      <c r="AD800"/>
      <c r="AE800"/>
      <c r="AF800"/>
      <c r="AG800"/>
      <c r="AH800"/>
      <c r="AI800"/>
    </row>
    <row r="801" spans="3:35" ht="15" x14ac:dyDescent="0.25">
      <c r="C801"/>
      <c r="D801"/>
      <c r="I801"/>
      <c r="J801"/>
      <c r="K801"/>
      <c r="L801"/>
      <c r="M801"/>
      <c r="N801"/>
      <c r="O801"/>
      <c r="P801"/>
      <c r="Q801"/>
      <c r="R801"/>
      <c r="S801"/>
      <c r="T801"/>
      <c r="U801"/>
      <c r="V801"/>
      <c r="W801"/>
      <c r="X801"/>
      <c r="Y801"/>
      <c r="Z801"/>
      <c r="AA801"/>
      <c r="AB801"/>
      <c r="AC801"/>
      <c r="AD801"/>
      <c r="AE801"/>
      <c r="AF801"/>
      <c r="AG801"/>
      <c r="AH801"/>
      <c r="AI801"/>
    </row>
    <row r="802" spans="3:35" ht="15" x14ac:dyDescent="0.25">
      <c r="C802"/>
      <c r="D802"/>
      <c r="I802"/>
      <c r="J802"/>
      <c r="K802"/>
      <c r="L802"/>
      <c r="M802"/>
      <c r="N802"/>
      <c r="O802"/>
      <c r="P802"/>
      <c r="Q802"/>
      <c r="R802"/>
      <c r="S802"/>
      <c r="T802"/>
      <c r="U802"/>
      <c r="V802"/>
      <c r="W802"/>
      <c r="X802"/>
      <c r="Y802"/>
      <c r="Z802"/>
      <c r="AA802"/>
      <c r="AB802"/>
      <c r="AC802"/>
      <c r="AD802"/>
      <c r="AE802"/>
      <c r="AF802"/>
      <c r="AG802"/>
      <c r="AH802"/>
      <c r="AI802"/>
    </row>
    <row r="803" spans="3:35" ht="15" x14ac:dyDescent="0.25">
      <c r="C803"/>
      <c r="D803"/>
      <c r="I803"/>
      <c r="J803"/>
      <c r="K803"/>
      <c r="L803"/>
      <c r="M803"/>
      <c r="N803"/>
      <c r="O803"/>
      <c r="P803"/>
      <c r="Q803"/>
      <c r="R803"/>
      <c r="S803"/>
      <c r="T803"/>
      <c r="U803"/>
      <c r="V803"/>
      <c r="W803"/>
      <c r="X803"/>
      <c r="Y803"/>
      <c r="Z803"/>
      <c r="AA803"/>
      <c r="AB803"/>
      <c r="AC803"/>
      <c r="AD803"/>
      <c r="AE803"/>
      <c r="AF803"/>
      <c r="AG803"/>
      <c r="AH803"/>
      <c r="AI803"/>
    </row>
    <row r="804" spans="3:35" ht="15" x14ac:dyDescent="0.25">
      <c r="C804"/>
      <c r="D804"/>
      <c r="I804"/>
      <c r="J804"/>
      <c r="K804"/>
      <c r="L804"/>
      <c r="M804"/>
      <c r="N804"/>
      <c r="O804"/>
      <c r="P804"/>
      <c r="Q804"/>
      <c r="R804"/>
      <c r="S804"/>
      <c r="T804"/>
      <c r="U804"/>
      <c r="V804"/>
      <c r="W804"/>
      <c r="X804"/>
      <c r="Y804"/>
      <c r="Z804"/>
      <c r="AA804"/>
      <c r="AB804"/>
      <c r="AC804"/>
      <c r="AD804"/>
      <c r="AE804"/>
      <c r="AF804"/>
      <c r="AG804"/>
      <c r="AH804"/>
      <c r="AI804"/>
    </row>
    <row r="805" spans="3:35" ht="15" x14ac:dyDescent="0.25">
      <c r="C805"/>
      <c r="D805"/>
      <c r="I805"/>
      <c r="J805"/>
      <c r="K805"/>
      <c r="L805"/>
      <c r="M805"/>
      <c r="N805"/>
      <c r="O805"/>
      <c r="P805"/>
      <c r="Q805"/>
      <c r="R805"/>
      <c r="S805"/>
      <c r="T805"/>
      <c r="U805"/>
      <c r="V805"/>
      <c r="W805"/>
      <c r="X805"/>
      <c r="Y805"/>
      <c r="Z805"/>
      <c r="AA805"/>
      <c r="AB805"/>
      <c r="AC805"/>
      <c r="AD805"/>
      <c r="AE805"/>
      <c r="AF805"/>
      <c r="AG805"/>
      <c r="AH805"/>
      <c r="AI805"/>
    </row>
    <row r="806" spans="3:35" ht="15" x14ac:dyDescent="0.25">
      <c r="C806"/>
      <c r="D806"/>
      <c r="I806"/>
      <c r="J806"/>
      <c r="K806"/>
      <c r="L806"/>
      <c r="M806"/>
      <c r="N806"/>
      <c r="O806"/>
      <c r="P806"/>
      <c r="Q806"/>
      <c r="R806"/>
      <c r="S806"/>
      <c r="T806"/>
      <c r="U806"/>
      <c r="V806"/>
      <c r="W806"/>
      <c r="X806"/>
      <c r="Y806"/>
      <c r="Z806"/>
      <c r="AA806"/>
      <c r="AB806"/>
      <c r="AC806"/>
      <c r="AD806"/>
      <c r="AE806"/>
      <c r="AF806"/>
      <c r="AG806"/>
      <c r="AH806"/>
      <c r="AI806"/>
    </row>
    <row r="807" spans="3:35" ht="15" x14ac:dyDescent="0.25">
      <c r="C807"/>
      <c r="D807"/>
      <c r="I807"/>
      <c r="J807"/>
      <c r="K807"/>
      <c r="L807"/>
      <c r="M807"/>
      <c r="N807"/>
      <c r="O807"/>
      <c r="P807"/>
      <c r="Q807"/>
      <c r="R807"/>
      <c r="S807"/>
      <c r="T807"/>
      <c r="U807"/>
      <c r="V807"/>
      <c r="W807"/>
      <c r="X807"/>
      <c r="Y807"/>
      <c r="Z807"/>
      <c r="AA807"/>
      <c r="AB807"/>
      <c r="AC807"/>
      <c r="AD807"/>
      <c r="AE807"/>
      <c r="AF807"/>
      <c r="AG807"/>
      <c r="AH807"/>
      <c r="AI807"/>
    </row>
    <row r="808" spans="3:35" ht="15" x14ac:dyDescent="0.25">
      <c r="C808"/>
      <c r="D808"/>
      <c r="I808"/>
      <c r="J808"/>
      <c r="K808"/>
      <c r="L808"/>
      <c r="M808"/>
      <c r="N808"/>
      <c r="O808"/>
      <c r="P808"/>
      <c r="Q808"/>
      <c r="R808"/>
      <c r="S808"/>
      <c r="T808"/>
      <c r="U808"/>
      <c r="V808"/>
      <c r="W808"/>
      <c r="X808"/>
      <c r="Y808"/>
      <c r="Z808"/>
      <c r="AA808"/>
      <c r="AB808"/>
      <c r="AC808"/>
      <c r="AD808"/>
      <c r="AE808"/>
      <c r="AF808"/>
      <c r="AG808"/>
      <c r="AH808"/>
      <c r="AI808"/>
    </row>
    <row r="809" spans="3:35" ht="15" x14ac:dyDescent="0.25">
      <c r="C809"/>
      <c r="D809"/>
      <c r="I809"/>
      <c r="J809"/>
      <c r="K809"/>
      <c r="L809"/>
      <c r="M809"/>
      <c r="N809"/>
      <c r="O809"/>
      <c r="P809"/>
      <c r="Q809"/>
      <c r="R809"/>
      <c r="S809"/>
      <c r="T809"/>
      <c r="U809"/>
      <c r="V809"/>
      <c r="W809"/>
      <c r="X809"/>
      <c r="Y809"/>
      <c r="Z809"/>
      <c r="AA809"/>
      <c r="AB809"/>
      <c r="AC809"/>
      <c r="AD809"/>
      <c r="AE809"/>
      <c r="AF809"/>
      <c r="AG809"/>
      <c r="AH809"/>
      <c r="AI809"/>
    </row>
    <row r="810" spans="3:35" ht="15" x14ac:dyDescent="0.25">
      <c r="C810"/>
      <c r="D810"/>
      <c r="I810"/>
      <c r="J810"/>
      <c r="K810"/>
      <c r="L810"/>
      <c r="M810"/>
      <c r="N810"/>
      <c r="O810"/>
      <c r="P810"/>
      <c r="Q810"/>
      <c r="R810"/>
      <c r="S810"/>
      <c r="T810"/>
      <c r="U810"/>
      <c r="V810"/>
      <c r="W810"/>
      <c r="X810"/>
      <c r="Y810"/>
      <c r="Z810"/>
      <c r="AA810"/>
      <c r="AB810"/>
      <c r="AC810"/>
      <c r="AD810"/>
      <c r="AE810"/>
      <c r="AF810"/>
      <c r="AG810"/>
      <c r="AH810"/>
      <c r="AI810"/>
    </row>
    <row r="811" spans="3:35" ht="15" x14ac:dyDescent="0.25">
      <c r="C811"/>
      <c r="D811"/>
      <c r="I811"/>
      <c r="J811"/>
      <c r="K811"/>
      <c r="L811"/>
      <c r="M811"/>
      <c r="N811"/>
      <c r="O811"/>
      <c r="P811"/>
      <c r="Q811"/>
      <c r="R811"/>
      <c r="S811"/>
      <c r="T811"/>
      <c r="U811"/>
      <c r="V811"/>
      <c r="W811"/>
      <c r="X811"/>
      <c r="Y811"/>
      <c r="Z811"/>
      <c r="AA811"/>
      <c r="AB811"/>
      <c r="AC811"/>
      <c r="AD811"/>
      <c r="AE811"/>
      <c r="AF811"/>
      <c r="AG811"/>
      <c r="AH811"/>
      <c r="AI811"/>
    </row>
    <row r="812" spans="3:35" ht="15" x14ac:dyDescent="0.25">
      <c r="C812"/>
      <c r="D812"/>
      <c r="I812"/>
      <c r="J812"/>
      <c r="K812"/>
      <c r="L812"/>
      <c r="M812"/>
      <c r="N812"/>
      <c r="O812"/>
      <c r="P812"/>
      <c r="Q812"/>
      <c r="R812"/>
      <c r="S812"/>
      <c r="T812"/>
      <c r="U812"/>
      <c r="V812"/>
      <c r="W812"/>
      <c r="X812"/>
      <c r="Y812"/>
      <c r="Z812"/>
      <c r="AA812"/>
      <c r="AB812"/>
      <c r="AC812"/>
      <c r="AD812"/>
      <c r="AE812"/>
      <c r="AF812"/>
      <c r="AG812"/>
      <c r="AH812"/>
      <c r="AI812"/>
    </row>
    <row r="813" spans="3:35" ht="15" x14ac:dyDescent="0.25">
      <c r="C813"/>
      <c r="D813"/>
      <c r="I813"/>
      <c r="J813"/>
      <c r="K813"/>
      <c r="L813"/>
      <c r="M813"/>
      <c r="N813"/>
      <c r="O813"/>
      <c r="P813"/>
      <c r="Q813"/>
      <c r="R813"/>
      <c r="S813"/>
      <c r="T813"/>
      <c r="U813"/>
      <c r="V813"/>
      <c r="W813"/>
      <c r="X813"/>
      <c r="Y813"/>
      <c r="Z813"/>
      <c r="AA813"/>
      <c r="AB813"/>
      <c r="AC813"/>
      <c r="AD813"/>
      <c r="AE813"/>
      <c r="AF813"/>
      <c r="AG813"/>
      <c r="AH813"/>
      <c r="AI813"/>
    </row>
    <row r="814" spans="3:35" ht="15" x14ac:dyDescent="0.25">
      <c r="C814"/>
      <c r="D814"/>
      <c r="I814"/>
      <c r="J814"/>
      <c r="K814"/>
      <c r="L814"/>
      <c r="M814"/>
      <c r="N814"/>
      <c r="O814"/>
      <c r="P814"/>
      <c r="Q814"/>
      <c r="R814"/>
      <c r="S814"/>
      <c r="T814"/>
      <c r="U814"/>
      <c r="V814"/>
      <c r="W814"/>
      <c r="X814"/>
      <c r="Y814"/>
      <c r="Z814"/>
      <c r="AA814"/>
      <c r="AB814"/>
      <c r="AC814"/>
      <c r="AD814"/>
      <c r="AE814"/>
      <c r="AF814"/>
      <c r="AG814"/>
      <c r="AH814"/>
      <c r="AI814"/>
    </row>
    <row r="815" spans="3:35" ht="15" x14ac:dyDescent="0.25">
      <c r="C815"/>
      <c r="D815"/>
      <c r="I815"/>
      <c r="J815"/>
      <c r="K815"/>
      <c r="L815"/>
      <c r="M815"/>
      <c r="N815"/>
      <c r="O815"/>
      <c r="P815"/>
      <c r="Q815"/>
      <c r="R815"/>
      <c r="S815"/>
      <c r="T815"/>
      <c r="U815"/>
      <c r="V815"/>
      <c r="W815"/>
      <c r="X815"/>
      <c r="Y815"/>
      <c r="Z815"/>
      <c r="AA815"/>
      <c r="AB815"/>
      <c r="AC815"/>
      <c r="AD815"/>
      <c r="AE815"/>
      <c r="AF815"/>
      <c r="AG815"/>
      <c r="AH815"/>
      <c r="AI815"/>
    </row>
    <row r="816" spans="3:35" ht="15" x14ac:dyDescent="0.25">
      <c r="C816"/>
      <c r="D816"/>
      <c r="I816"/>
      <c r="J816"/>
      <c r="K816"/>
      <c r="L816"/>
      <c r="M816"/>
      <c r="N816"/>
      <c r="O816"/>
      <c r="P816"/>
      <c r="Q816"/>
      <c r="R816"/>
      <c r="S816"/>
      <c r="T816"/>
      <c r="U816"/>
      <c r="V816"/>
      <c r="W816"/>
      <c r="X816"/>
      <c r="Y816"/>
      <c r="Z816"/>
      <c r="AA816"/>
      <c r="AB816"/>
      <c r="AC816"/>
      <c r="AD816"/>
      <c r="AE816"/>
      <c r="AF816"/>
      <c r="AG816"/>
      <c r="AH816"/>
      <c r="AI816"/>
    </row>
    <row r="817" spans="3:35" ht="15" x14ac:dyDescent="0.25">
      <c r="C817"/>
      <c r="D817"/>
      <c r="I817"/>
      <c r="J817"/>
      <c r="K817"/>
      <c r="L817"/>
      <c r="M817"/>
      <c r="N817"/>
      <c r="O817"/>
      <c r="P817"/>
      <c r="Q817"/>
      <c r="R817"/>
      <c r="S817"/>
      <c r="T817"/>
      <c r="U817"/>
      <c r="V817"/>
      <c r="W817"/>
      <c r="X817"/>
      <c r="Y817"/>
      <c r="Z817"/>
      <c r="AA817"/>
      <c r="AB817"/>
      <c r="AC817"/>
      <c r="AD817"/>
      <c r="AE817"/>
      <c r="AF817"/>
      <c r="AG817"/>
      <c r="AH817"/>
      <c r="AI817"/>
    </row>
    <row r="818" spans="3:35" ht="15" x14ac:dyDescent="0.25">
      <c r="C818"/>
      <c r="D818"/>
      <c r="I818"/>
      <c r="J818"/>
      <c r="K818"/>
      <c r="L818"/>
      <c r="M818"/>
      <c r="N818"/>
      <c r="O818"/>
      <c r="P818"/>
      <c r="Q818"/>
      <c r="R818"/>
      <c r="S818"/>
      <c r="T818"/>
      <c r="U818"/>
      <c r="V818"/>
      <c r="W818"/>
      <c r="X818"/>
      <c r="Y818"/>
      <c r="Z818"/>
      <c r="AA818"/>
      <c r="AB818"/>
      <c r="AC818"/>
      <c r="AD818"/>
      <c r="AE818"/>
      <c r="AF818"/>
      <c r="AG818"/>
      <c r="AH818"/>
      <c r="AI818"/>
    </row>
    <row r="819" spans="3:35" ht="15" x14ac:dyDescent="0.25">
      <c r="C819"/>
      <c r="D819"/>
      <c r="I819"/>
      <c r="J819"/>
      <c r="K819"/>
      <c r="L819"/>
      <c r="M819"/>
      <c r="N819"/>
      <c r="O819"/>
      <c r="P819"/>
      <c r="Q819"/>
      <c r="R819"/>
      <c r="S819"/>
      <c r="T819"/>
      <c r="U819"/>
      <c r="V819"/>
      <c r="W819"/>
      <c r="X819"/>
      <c r="Y819"/>
      <c r="Z819"/>
      <c r="AA819"/>
      <c r="AB819"/>
      <c r="AC819"/>
      <c r="AD819"/>
      <c r="AE819"/>
      <c r="AF819"/>
      <c r="AG819"/>
      <c r="AH819"/>
      <c r="AI819"/>
    </row>
    <row r="820" spans="3:35" ht="15" x14ac:dyDescent="0.25">
      <c r="C820"/>
      <c r="D820"/>
      <c r="I820"/>
      <c r="J820"/>
      <c r="K820"/>
      <c r="L820"/>
      <c r="M820"/>
      <c r="N820"/>
      <c r="O820"/>
      <c r="P820"/>
      <c r="Q820"/>
      <c r="R820"/>
      <c r="S820"/>
      <c r="T820"/>
      <c r="U820"/>
      <c r="V820"/>
      <c r="W820"/>
      <c r="X820"/>
      <c r="Y820"/>
      <c r="Z820"/>
      <c r="AA820"/>
      <c r="AB820"/>
      <c r="AC820"/>
      <c r="AD820"/>
      <c r="AE820"/>
      <c r="AF820"/>
      <c r="AG820"/>
      <c r="AH820"/>
      <c r="AI820"/>
    </row>
    <row r="821" spans="3:35" ht="15" x14ac:dyDescent="0.25">
      <c r="C821"/>
      <c r="D821"/>
      <c r="I821"/>
      <c r="J821"/>
      <c r="K821"/>
      <c r="L821"/>
      <c r="M821"/>
      <c r="N821"/>
      <c r="O821"/>
      <c r="P821"/>
      <c r="Q821"/>
      <c r="R821"/>
      <c r="S821"/>
      <c r="T821"/>
      <c r="U821"/>
      <c r="V821"/>
      <c r="W821"/>
      <c r="X821"/>
      <c r="Y821"/>
      <c r="Z821"/>
      <c r="AA821"/>
      <c r="AB821"/>
      <c r="AC821"/>
      <c r="AD821"/>
      <c r="AE821"/>
      <c r="AF821"/>
      <c r="AG821"/>
      <c r="AH821"/>
      <c r="AI821"/>
    </row>
    <row r="822" spans="3:35" ht="15" x14ac:dyDescent="0.25">
      <c r="C822"/>
      <c r="D822"/>
      <c r="I822"/>
      <c r="J822"/>
      <c r="K822"/>
      <c r="L822"/>
      <c r="M822"/>
      <c r="N822"/>
      <c r="O822"/>
      <c r="P822"/>
      <c r="Q822"/>
      <c r="R822"/>
      <c r="S822"/>
      <c r="T822"/>
      <c r="U822"/>
      <c r="V822"/>
      <c r="W822"/>
      <c r="X822"/>
      <c r="Y822"/>
      <c r="Z822"/>
      <c r="AA822"/>
      <c r="AB822"/>
      <c r="AC822"/>
      <c r="AD822"/>
      <c r="AE822"/>
      <c r="AF822"/>
      <c r="AG822"/>
      <c r="AH822"/>
      <c r="AI822"/>
    </row>
    <row r="823" spans="3:35" ht="15" x14ac:dyDescent="0.25">
      <c r="C823"/>
      <c r="D823"/>
      <c r="I823"/>
      <c r="J823"/>
      <c r="K823"/>
      <c r="L823"/>
      <c r="M823"/>
      <c r="N823"/>
      <c r="O823"/>
      <c r="P823"/>
      <c r="Q823"/>
      <c r="R823"/>
      <c r="S823"/>
      <c r="T823"/>
      <c r="U823"/>
      <c r="V823"/>
      <c r="W823"/>
      <c r="X823"/>
      <c r="Y823"/>
      <c r="Z823"/>
      <c r="AA823"/>
      <c r="AB823"/>
      <c r="AC823"/>
      <c r="AD823"/>
      <c r="AE823"/>
      <c r="AF823"/>
      <c r="AG823"/>
      <c r="AH823"/>
      <c r="AI823"/>
    </row>
    <row r="824" spans="3:35" ht="15" x14ac:dyDescent="0.25">
      <c r="C824"/>
      <c r="D824"/>
      <c r="I824"/>
      <c r="J824"/>
      <c r="K824"/>
      <c r="L824"/>
      <c r="M824"/>
      <c r="N824"/>
      <c r="O824"/>
      <c r="P824"/>
      <c r="Q824"/>
      <c r="R824"/>
      <c r="S824"/>
      <c r="T824"/>
      <c r="U824"/>
      <c r="V824"/>
      <c r="W824"/>
      <c r="X824"/>
      <c r="Y824"/>
      <c r="Z824"/>
      <c r="AA824"/>
      <c r="AB824"/>
      <c r="AC824"/>
      <c r="AD824"/>
      <c r="AE824"/>
      <c r="AF824"/>
      <c r="AG824"/>
      <c r="AH824"/>
      <c r="AI824"/>
    </row>
    <row r="825" spans="3:35" ht="15" x14ac:dyDescent="0.25">
      <c r="C825"/>
      <c r="D825"/>
      <c r="I825"/>
      <c r="J825"/>
      <c r="K825"/>
      <c r="L825"/>
      <c r="M825"/>
      <c r="N825"/>
      <c r="O825"/>
      <c r="P825"/>
      <c r="Q825"/>
      <c r="R825"/>
      <c r="S825"/>
      <c r="T825"/>
      <c r="U825"/>
      <c r="V825"/>
      <c r="W825"/>
      <c r="X825"/>
      <c r="Y825"/>
      <c r="Z825"/>
      <c r="AA825"/>
      <c r="AB825"/>
      <c r="AC825"/>
      <c r="AD825"/>
      <c r="AE825"/>
      <c r="AF825"/>
      <c r="AG825"/>
      <c r="AH825"/>
      <c r="AI825"/>
    </row>
    <row r="826" spans="3:35" ht="15" x14ac:dyDescent="0.25">
      <c r="C826"/>
      <c r="D826"/>
      <c r="I826"/>
      <c r="J826"/>
      <c r="K826"/>
      <c r="L826"/>
      <c r="M826"/>
      <c r="N826"/>
      <c r="O826"/>
      <c r="P826"/>
      <c r="Q826"/>
      <c r="R826"/>
      <c r="S826"/>
      <c r="T826"/>
      <c r="U826"/>
      <c r="V826"/>
      <c r="W826"/>
      <c r="X826"/>
      <c r="Y826"/>
      <c r="Z826"/>
      <c r="AA826"/>
      <c r="AB826"/>
      <c r="AC826"/>
      <c r="AD826"/>
      <c r="AE826"/>
      <c r="AF826"/>
      <c r="AG826"/>
      <c r="AH826"/>
      <c r="AI826"/>
    </row>
    <row r="827" spans="3:35" ht="15" x14ac:dyDescent="0.25">
      <c r="C827"/>
      <c r="D827"/>
      <c r="I827"/>
      <c r="J827"/>
      <c r="K827"/>
      <c r="L827"/>
      <c r="M827"/>
      <c r="N827"/>
      <c r="O827"/>
      <c r="P827"/>
      <c r="Q827"/>
      <c r="R827"/>
      <c r="S827"/>
      <c r="T827"/>
      <c r="U827"/>
      <c r="V827"/>
      <c r="W827"/>
      <c r="X827"/>
      <c r="Y827"/>
      <c r="Z827"/>
      <c r="AA827"/>
      <c r="AB827"/>
      <c r="AC827"/>
      <c r="AD827"/>
      <c r="AE827"/>
      <c r="AF827"/>
      <c r="AG827"/>
      <c r="AH827"/>
      <c r="AI827"/>
    </row>
    <row r="828" spans="3:35" ht="15" x14ac:dyDescent="0.25">
      <c r="C828"/>
      <c r="D828"/>
      <c r="I828"/>
      <c r="J828"/>
      <c r="K828"/>
      <c r="L828"/>
      <c r="M828"/>
      <c r="N828"/>
      <c r="O828"/>
      <c r="P828"/>
      <c r="Q828"/>
      <c r="R828"/>
      <c r="S828"/>
      <c r="T828"/>
      <c r="U828"/>
      <c r="V828"/>
      <c r="W828"/>
      <c r="X828"/>
      <c r="Y828"/>
      <c r="Z828"/>
      <c r="AA828"/>
      <c r="AB828"/>
      <c r="AC828"/>
      <c r="AD828"/>
      <c r="AE828"/>
      <c r="AF828"/>
      <c r="AG828"/>
      <c r="AH828"/>
      <c r="AI828"/>
    </row>
    <row r="829" spans="3:35" ht="15" x14ac:dyDescent="0.25">
      <c r="C829"/>
      <c r="D829"/>
      <c r="I829"/>
      <c r="J829"/>
      <c r="K829"/>
      <c r="L829"/>
      <c r="M829"/>
      <c r="N829"/>
      <c r="O829"/>
      <c r="P829"/>
      <c r="Q829"/>
      <c r="R829"/>
      <c r="S829"/>
      <c r="T829"/>
      <c r="U829"/>
      <c r="V829"/>
      <c r="W829"/>
      <c r="X829"/>
      <c r="Y829"/>
      <c r="Z829"/>
      <c r="AA829"/>
      <c r="AB829"/>
      <c r="AC829"/>
      <c r="AD829"/>
      <c r="AE829"/>
      <c r="AF829"/>
      <c r="AG829"/>
      <c r="AH829"/>
      <c r="AI829"/>
    </row>
    <row r="830" spans="3:35" ht="15" x14ac:dyDescent="0.25">
      <c r="C830"/>
      <c r="D830"/>
      <c r="I830"/>
      <c r="J830"/>
      <c r="K830"/>
      <c r="L830"/>
      <c r="M830"/>
      <c r="N830"/>
      <c r="O830"/>
      <c r="P830"/>
      <c r="Q830"/>
      <c r="R830"/>
      <c r="S830"/>
      <c r="T830"/>
      <c r="U830"/>
      <c r="V830"/>
      <c r="W830"/>
      <c r="X830"/>
      <c r="Y830"/>
      <c r="Z830"/>
      <c r="AA830"/>
      <c r="AB830"/>
      <c r="AC830"/>
      <c r="AD830"/>
      <c r="AE830"/>
      <c r="AF830"/>
      <c r="AG830"/>
      <c r="AH830"/>
      <c r="AI830"/>
    </row>
    <row r="831" spans="3:35" ht="15" x14ac:dyDescent="0.25">
      <c r="C831"/>
      <c r="D831"/>
      <c r="I831"/>
      <c r="J831"/>
      <c r="K831"/>
      <c r="L831"/>
      <c r="M831"/>
      <c r="N831"/>
      <c r="O831"/>
      <c r="P831"/>
      <c r="Q831"/>
      <c r="R831"/>
      <c r="S831"/>
      <c r="T831"/>
      <c r="U831"/>
      <c r="V831"/>
      <c r="W831"/>
      <c r="X831"/>
      <c r="Y831"/>
      <c r="Z831"/>
      <c r="AA831"/>
      <c r="AB831"/>
      <c r="AC831"/>
      <c r="AD831"/>
      <c r="AE831"/>
      <c r="AF831"/>
      <c r="AG831"/>
      <c r="AH831"/>
      <c r="AI831"/>
    </row>
    <row r="832" spans="3:35" ht="15" x14ac:dyDescent="0.25">
      <c r="C832"/>
      <c r="D832"/>
      <c r="I832"/>
      <c r="J832"/>
      <c r="K832"/>
      <c r="L832"/>
      <c r="M832"/>
      <c r="N832"/>
      <c r="O832"/>
      <c r="P832"/>
      <c r="Q832"/>
      <c r="R832"/>
      <c r="S832"/>
      <c r="T832"/>
      <c r="U832"/>
      <c r="V832"/>
      <c r="W832"/>
      <c r="X832"/>
      <c r="Y832"/>
      <c r="Z832"/>
      <c r="AA832"/>
      <c r="AB832"/>
      <c r="AC832"/>
      <c r="AD832"/>
      <c r="AE832"/>
      <c r="AF832"/>
      <c r="AG832"/>
      <c r="AH832"/>
      <c r="AI832"/>
    </row>
    <row r="833" spans="3:35" ht="15" x14ac:dyDescent="0.25">
      <c r="C833"/>
      <c r="D833"/>
      <c r="I833"/>
      <c r="J833"/>
      <c r="K833"/>
      <c r="L833"/>
      <c r="M833"/>
      <c r="N833"/>
      <c r="O833"/>
      <c r="P833"/>
      <c r="Q833"/>
      <c r="R833"/>
      <c r="S833"/>
      <c r="T833"/>
      <c r="U833"/>
      <c r="V833"/>
      <c r="W833"/>
      <c r="X833"/>
      <c r="Y833"/>
      <c r="Z833"/>
      <c r="AA833"/>
      <c r="AB833"/>
      <c r="AC833"/>
      <c r="AD833"/>
      <c r="AE833"/>
      <c r="AF833"/>
      <c r="AG833"/>
      <c r="AH833"/>
      <c r="AI833"/>
    </row>
    <row r="834" spans="3:35" ht="15" x14ac:dyDescent="0.25">
      <c r="C834"/>
      <c r="D834"/>
      <c r="I834"/>
      <c r="J834"/>
      <c r="K834"/>
      <c r="L834"/>
      <c r="M834"/>
      <c r="N834"/>
      <c r="O834"/>
      <c r="P834"/>
      <c r="Q834"/>
      <c r="R834"/>
      <c r="S834"/>
      <c r="T834"/>
      <c r="U834"/>
      <c r="V834"/>
      <c r="W834"/>
      <c r="X834"/>
      <c r="Y834"/>
      <c r="Z834"/>
      <c r="AA834"/>
      <c r="AB834"/>
      <c r="AC834"/>
      <c r="AD834"/>
      <c r="AE834"/>
      <c r="AF834"/>
      <c r="AG834"/>
      <c r="AH834"/>
      <c r="AI834"/>
    </row>
    <row r="835" spans="3:35" ht="15" x14ac:dyDescent="0.25">
      <c r="C835"/>
      <c r="D835"/>
      <c r="I835"/>
      <c r="J835"/>
      <c r="K835"/>
      <c r="L835"/>
      <c r="M835"/>
      <c r="N835"/>
      <c r="O835"/>
      <c r="P835"/>
      <c r="Q835"/>
      <c r="R835"/>
      <c r="S835"/>
      <c r="T835"/>
      <c r="U835"/>
      <c r="V835"/>
      <c r="W835"/>
      <c r="X835"/>
      <c r="Y835"/>
      <c r="Z835"/>
      <c r="AA835"/>
      <c r="AB835"/>
      <c r="AC835"/>
      <c r="AD835"/>
      <c r="AE835"/>
      <c r="AF835"/>
      <c r="AG835"/>
      <c r="AH835"/>
      <c r="AI835"/>
    </row>
    <row r="836" spans="3:35" ht="15" x14ac:dyDescent="0.25">
      <c r="C836"/>
      <c r="D836"/>
      <c r="I836"/>
      <c r="J836"/>
      <c r="K836"/>
      <c r="L836"/>
      <c r="M836"/>
      <c r="N836"/>
      <c r="O836"/>
      <c r="P836"/>
      <c r="Q836"/>
      <c r="R836"/>
      <c r="S836"/>
      <c r="T836"/>
      <c r="U836"/>
      <c r="V836"/>
      <c r="W836"/>
      <c r="X836"/>
      <c r="Y836"/>
      <c r="Z836"/>
      <c r="AA836"/>
      <c r="AB836"/>
      <c r="AC836"/>
      <c r="AD836"/>
      <c r="AE836"/>
      <c r="AF836"/>
      <c r="AG836"/>
      <c r="AH836"/>
      <c r="AI836"/>
    </row>
    <row r="837" spans="3:35" ht="15" x14ac:dyDescent="0.25">
      <c r="C837"/>
      <c r="D837"/>
      <c r="I837"/>
      <c r="J837"/>
      <c r="K837"/>
      <c r="L837"/>
      <c r="M837"/>
      <c r="N837"/>
      <c r="O837"/>
      <c r="P837"/>
      <c r="Q837"/>
      <c r="R837"/>
      <c r="S837"/>
      <c r="T837"/>
      <c r="U837"/>
      <c r="V837"/>
      <c r="W837"/>
      <c r="X837"/>
      <c r="Y837"/>
      <c r="Z837"/>
      <c r="AA837"/>
      <c r="AB837"/>
      <c r="AC837"/>
      <c r="AD837"/>
      <c r="AE837"/>
      <c r="AF837"/>
      <c r="AG837"/>
      <c r="AH837"/>
      <c r="AI837"/>
    </row>
    <row r="838" spans="3:35" ht="15" x14ac:dyDescent="0.25">
      <c r="C838"/>
      <c r="D838"/>
      <c r="I838"/>
      <c r="J838"/>
      <c r="K838"/>
      <c r="L838"/>
      <c r="M838"/>
      <c r="N838"/>
      <c r="O838"/>
      <c r="P838"/>
      <c r="Q838"/>
      <c r="R838"/>
      <c r="S838"/>
      <c r="T838"/>
      <c r="U838"/>
      <c r="V838"/>
      <c r="W838"/>
      <c r="X838"/>
      <c r="Y838"/>
      <c r="Z838"/>
      <c r="AA838"/>
      <c r="AB838"/>
      <c r="AC838"/>
      <c r="AD838"/>
      <c r="AE838"/>
      <c r="AF838"/>
      <c r="AG838"/>
      <c r="AH838"/>
      <c r="AI838"/>
    </row>
    <row r="839" spans="3:35" ht="15" x14ac:dyDescent="0.25">
      <c r="C839"/>
      <c r="D839"/>
      <c r="I839"/>
      <c r="J839"/>
      <c r="K839"/>
      <c r="L839"/>
      <c r="M839"/>
      <c r="N839"/>
      <c r="O839"/>
      <c r="P839"/>
      <c r="Q839"/>
      <c r="R839"/>
      <c r="S839"/>
      <c r="T839"/>
      <c r="U839"/>
      <c r="V839"/>
      <c r="W839"/>
      <c r="X839"/>
      <c r="Y839"/>
      <c r="Z839"/>
      <c r="AA839"/>
      <c r="AB839"/>
      <c r="AC839"/>
      <c r="AD839"/>
      <c r="AE839"/>
      <c r="AF839"/>
      <c r="AG839"/>
      <c r="AH839"/>
      <c r="AI839"/>
    </row>
    <row r="840" spans="3:35" ht="15" x14ac:dyDescent="0.25">
      <c r="C840"/>
      <c r="D840"/>
      <c r="I840"/>
      <c r="J840"/>
      <c r="K840"/>
      <c r="L840"/>
      <c r="M840"/>
      <c r="N840"/>
      <c r="O840"/>
      <c r="P840"/>
      <c r="Q840"/>
      <c r="R840"/>
      <c r="S840"/>
      <c r="T840"/>
      <c r="U840"/>
      <c r="V840"/>
      <c r="W840"/>
      <c r="X840"/>
      <c r="Y840"/>
      <c r="Z840"/>
      <c r="AA840"/>
      <c r="AB840"/>
      <c r="AC840"/>
      <c r="AD840"/>
      <c r="AE840"/>
      <c r="AF840"/>
      <c r="AG840"/>
      <c r="AH840"/>
      <c r="AI840"/>
    </row>
    <row r="841" spans="3:35" ht="15" x14ac:dyDescent="0.25">
      <c r="C841"/>
      <c r="D841"/>
      <c r="I841"/>
      <c r="J841"/>
      <c r="K841"/>
      <c r="L841"/>
      <c r="M841"/>
      <c r="N841"/>
      <c r="O841"/>
      <c r="P841"/>
      <c r="Q841"/>
      <c r="R841"/>
      <c r="S841"/>
      <c r="T841"/>
      <c r="U841"/>
      <c r="V841"/>
      <c r="W841"/>
      <c r="X841"/>
      <c r="Y841"/>
      <c r="Z841"/>
      <c r="AA841"/>
      <c r="AB841"/>
      <c r="AC841"/>
      <c r="AD841"/>
      <c r="AE841"/>
      <c r="AF841"/>
      <c r="AG841"/>
      <c r="AH841"/>
      <c r="AI841"/>
    </row>
    <row r="842" spans="3:35" ht="15" x14ac:dyDescent="0.25">
      <c r="C842"/>
      <c r="D842"/>
      <c r="I842"/>
      <c r="J842"/>
      <c r="K842"/>
      <c r="L842"/>
      <c r="M842"/>
      <c r="N842"/>
      <c r="O842"/>
      <c r="P842"/>
      <c r="Q842"/>
      <c r="R842"/>
      <c r="S842"/>
      <c r="T842"/>
      <c r="U842"/>
      <c r="V842"/>
      <c r="W842"/>
      <c r="X842"/>
      <c r="Y842"/>
      <c r="Z842"/>
      <c r="AA842"/>
      <c r="AB842"/>
      <c r="AC842"/>
      <c r="AD842"/>
      <c r="AE842"/>
      <c r="AF842"/>
      <c r="AG842"/>
      <c r="AH842"/>
      <c r="AI842"/>
    </row>
    <row r="843" spans="3:35" ht="15" x14ac:dyDescent="0.25">
      <c r="C843"/>
      <c r="D843"/>
      <c r="I843"/>
      <c r="J843"/>
      <c r="K843"/>
      <c r="L843"/>
      <c r="M843"/>
      <c r="N843"/>
      <c r="O843"/>
      <c r="P843"/>
      <c r="Q843"/>
      <c r="R843"/>
      <c r="S843"/>
      <c r="T843"/>
      <c r="U843"/>
      <c r="V843"/>
      <c r="W843"/>
      <c r="X843"/>
      <c r="Y843"/>
      <c r="Z843"/>
      <c r="AA843"/>
      <c r="AB843"/>
      <c r="AC843"/>
      <c r="AD843"/>
      <c r="AE843"/>
      <c r="AF843"/>
      <c r="AG843"/>
      <c r="AH843"/>
      <c r="AI843"/>
    </row>
    <row r="844" spans="3:35" ht="15" x14ac:dyDescent="0.25">
      <c r="C844"/>
      <c r="D844"/>
      <c r="I844"/>
      <c r="J844"/>
      <c r="K844"/>
      <c r="L844"/>
      <c r="M844"/>
      <c r="N844"/>
      <c r="O844"/>
      <c r="P844"/>
      <c r="Q844"/>
      <c r="R844"/>
      <c r="S844"/>
      <c r="T844"/>
      <c r="U844"/>
      <c r="V844"/>
      <c r="W844"/>
      <c r="X844"/>
      <c r="Y844"/>
      <c r="Z844"/>
      <c r="AA844"/>
      <c r="AB844"/>
      <c r="AC844"/>
      <c r="AD844"/>
      <c r="AE844"/>
      <c r="AF844"/>
      <c r="AG844"/>
      <c r="AH844"/>
      <c r="AI844"/>
    </row>
    <row r="845" spans="3:35" ht="15" x14ac:dyDescent="0.25">
      <c r="C845"/>
      <c r="D845"/>
      <c r="I845"/>
      <c r="J845"/>
      <c r="K845"/>
      <c r="L845"/>
      <c r="M845"/>
      <c r="N845"/>
      <c r="O845"/>
      <c r="P845"/>
      <c r="Q845"/>
      <c r="R845"/>
      <c r="S845"/>
      <c r="T845"/>
      <c r="U845"/>
      <c r="V845"/>
      <c r="W845"/>
      <c r="X845"/>
      <c r="Y845"/>
      <c r="Z845"/>
      <c r="AA845"/>
      <c r="AB845"/>
      <c r="AC845"/>
      <c r="AD845"/>
      <c r="AE845"/>
      <c r="AF845"/>
      <c r="AG845"/>
      <c r="AH845"/>
      <c r="AI845"/>
    </row>
    <row r="846" spans="3:35" ht="15" x14ac:dyDescent="0.25">
      <c r="C846"/>
      <c r="D846"/>
      <c r="I846"/>
      <c r="J846"/>
      <c r="K846"/>
      <c r="L846"/>
      <c r="M846"/>
      <c r="N846"/>
      <c r="O846"/>
      <c r="P846"/>
      <c r="Q846"/>
      <c r="R846"/>
      <c r="S846"/>
      <c r="T846"/>
      <c r="U846"/>
      <c r="V846"/>
      <c r="W846"/>
      <c r="X846"/>
      <c r="Y846"/>
      <c r="Z846"/>
      <c r="AA846"/>
      <c r="AB846"/>
      <c r="AC846"/>
      <c r="AD846"/>
      <c r="AE846"/>
      <c r="AF846"/>
      <c r="AG846"/>
      <c r="AH846"/>
      <c r="AI846"/>
    </row>
    <row r="847" spans="3:35" ht="15" x14ac:dyDescent="0.25">
      <c r="C847"/>
      <c r="D847"/>
      <c r="I847"/>
      <c r="J847"/>
      <c r="K847"/>
      <c r="L847"/>
      <c r="M847"/>
      <c r="N847"/>
      <c r="O847"/>
      <c r="P847"/>
      <c r="Q847"/>
      <c r="R847"/>
      <c r="S847"/>
      <c r="T847"/>
      <c r="U847"/>
      <c r="V847"/>
      <c r="W847"/>
      <c r="X847"/>
      <c r="Y847"/>
      <c r="Z847"/>
      <c r="AA847"/>
      <c r="AB847"/>
      <c r="AC847"/>
      <c r="AD847"/>
      <c r="AE847"/>
      <c r="AF847"/>
      <c r="AG847"/>
      <c r="AH847"/>
      <c r="AI847"/>
    </row>
    <row r="848" spans="3:35" ht="15" x14ac:dyDescent="0.25">
      <c r="C848"/>
      <c r="D848"/>
      <c r="I848"/>
      <c r="J848"/>
      <c r="K848"/>
      <c r="L848"/>
      <c r="M848"/>
      <c r="N848"/>
      <c r="O848"/>
      <c r="P848"/>
      <c r="Q848"/>
      <c r="R848"/>
      <c r="S848"/>
      <c r="T848"/>
      <c r="U848"/>
      <c r="V848"/>
      <c r="W848"/>
      <c r="X848"/>
      <c r="Y848"/>
      <c r="Z848"/>
      <c r="AA848"/>
      <c r="AB848"/>
      <c r="AC848"/>
      <c r="AD848"/>
      <c r="AE848"/>
      <c r="AF848"/>
      <c r="AG848"/>
      <c r="AH848"/>
      <c r="AI848"/>
    </row>
    <row r="849" spans="3:35" ht="15" x14ac:dyDescent="0.25">
      <c r="C849"/>
      <c r="D849"/>
      <c r="I849"/>
      <c r="J849"/>
      <c r="K849"/>
      <c r="L849"/>
      <c r="M849"/>
      <c r="N849"/>
      <c r="O849"/>
      <c r="P849"/>
      <c r="Q849"/>
      <c r="R849"/>
      <c r="S849"/>
      <c r="T849"/>
      <c r="U849"/>
      <c r="V849"/>
      <c r="W849"/>
      <c r="X849"/>
      <c r="Y849"/>
      <c r="Z849"/>
      <c r="AA849"/>
      <c r="AB849"/>
      <c r="AC849"/>
      <c r="AD849"/>
      <c r="AE849"/>
      <c r="AF849"/>
      <c r="AG849"/>
      <c r="AH849"/>
      <c r="AI849"/>
    </row>
    <row r="850" spans="3:35" ht="15" x14ac:dyDescent="0.25">
      <c r="C850"/>
      <c r="D850"/>
      <c r="I850"/>
      <c r="J850"/>
      <c r="K850"/>
      <c r="L850"/>
      <c r="M850"/>
      <c r="N850"/>
      <c r="O850"/>
      <c r="P850"/>
      <c r="Q850"/>
      <c r="R850"/>
      <c r="S850"/>
      <c r="T850"/>
      <c r="U850"/>
      <c r="V850"/>
      <c r="W850"/>
      <c r="X850"/>
      <c r="Y850"/>
      <c r="Z850"/>
      <c r="AA850"/>
      <c r="AB850"/>
      <c r="AC850"/>
      <c r="AD850"/>
      <c r="AE850"/>
      <c r="AF850"/>
      <c r="AG850"/>
      <c r="AH850"/>
      <c r="AI850"/>
    </row>
    <row r="851" spans="3:35" ht="15" x14ac:dyDescent="0.25">
      <c r="C851"/>
      <c r="D851"/>
      <c r="I851"/>
      <c r="J851"/>
      <c r="K851"/>
      <c r="L851"/>
      <c r="M851"/>
      <c r="N851"/>
      <c r="O851"/>
      <c r="P851"/>
      <c r="Q851"/>
      <c r="R851"/>
      <c r="S851"/>
      <c r="T851"/>
      <c r="U851"/>
      <c r="V851"/>
      <c r="W851"/>
      <c r="X851"/>
      <c r="Y851"/>
      <c r="Z851"/>
      <c r="AA851"/>
      <c r="AB851"/>
      <c r="AC851"/>
      <c r="AD851"/>
      <c r="AE851"/>
      <c r="AF851"/>
      <c r="AG851"/>
      <c r="AH851"/>
      <c r="AI851"/>
    </row>
    <row r="852" spans="3:35" ht="15" x14ac:dyDescent="0.25">
      <c r="C852"/>
      <c r="D852"/>
      <c r="I852"/>
      <c r="J852"/>
      <c r="K852"/>
      <c r="L852"/>
      <c r="M852"/>
      <c r="N852"/>
      <c r="O852"/>
      <c r="P852"/>
      <c r="Q852"/>
      <c r="R852"/>
      <c r="S852"/>
      <c r="T852"/>
      <c r="U852"/>
      <c r="V852"/>
      <c r="W852"/>
      <c r="X852"/>
      <c r="Y852"/>
      <c r="Z852"/>
      <c r="AA852"/>
      <c r="AB852"/>
      <c r="AC852"/>
      <c r="AD852"/>
      <c r="AE852"/>
      <c r="AF852"/>
      <c r="AG852"/>
      <c r="AH852"/>
      <c r="AI852"/>
    </row>
    <row r="853" spans="3:35" ht="15" x14ac:dyDescent="0.25">
      <c r="C853"/>
      <c r="D853"/>
      <c r="I853"/>
      <c r="J853"/>
      <c r="K853"/>
      <c r="L853"/>
      <c r="M853"/>
      <c r="N853"/>
      <c r="O853"/>
      <c r="P853"/>
      <c r="Q853"/>
      <c r="R853"/>
      <c r="S853"/>
      <c r="T853"/>
      <c r="U853"/>
      <c r="V853"/>
      <c r="W853"/>
      <c r="X853"/>
      <c r="Y853"/>
      <c r="Z853"/>
      <c r="AA853"/>
      <c r="AB853"/>
      <c r="AC853"/>
      <c r="AD853"/>
      <c r="AE853"/>
      <c r="AF853"/>
      <c r="AG853"/>
      <c r="AH853"/>
      <c r="AI853"/>
    </row>
    <row r="854" spans="3:35" ht="15" x14ac:dyDescent="0.25">
      <c r="C854"/>
      <c r="D854"/>
      <c r="I854"/>
      <c r="J854"/>
      <c r="K854"/>
      <c r="L854"/>
      <c r="M854"/>
      <c r="N854"/>
      <c r="O854"/>
      <c r="P854"/>
      <c r="Q854"/>
      <c r="R854"/>
      <c r="S854"/>
      <c r="T854"/>
      <c r="U854"/>
      <c r="V854"/>
      <c r="W854"/>
      <c r="X854"/>
      <c r="Y854"/>
      <c r="Z854"/>
      <c r="AA854"/>
      <c r="AB854"/>
      <c r="AC854"/>
      <c r="AD854"/>
      <c r="AE854"/>
      <c r="AF854"/>
      <c r="AG854"/>
      <c r="AH854"/>
      <c r="AI854"/>
    </row>
    <row r="855" spans="3:35" ht="15" x14ac:dyDescent="0.25">
      <c r="C855"/>
      <c r="D855"/>
      <c r="I855"/>
      <c r="J855"/>
      <c r="K855"/>
      <c r="L855"/>
      <c r="M855"/>
      <c r="N855"/>
      <c r="O855"/>
      <c r="P855"/>
      <c r="Q855"/>
      <c r="R855"/>
      <c r="S855"/>
      <c r="T855"/>
      <c r="U855"/>
      <c r="V855"/>
      <c r="W855"/>
      <c r="X855"/>
      <c r="Y855"/>
      <c r="Z855"/>
      <c r="AA855"/>
      <c r="AB855"/>
      <c r="AC855"/>
      <c r="AD855"/>
      <c r="AE855"/>
      <c r="AF855"/>
      <c r="AG855"/>
      <c r="AH855"/>
      <c r="AI855"/>
    </row>
    <row r="856" spans="3:35" ht="15" x14ac:dyDescent="0.25">
      <c r="C856"/>
      <c r="D856"/>
      <c r="I856"/>
      <c r="J856"/>
      <c r="K856"/>
      <c r="L856"/>
      <c r="M856"/>
      <c r="N856"/>
      <c r="O856"/>
      <c r="P856"/>
      <c r="Q856"/>
      <c r="R856"/>
      <c r="S856"/>
      <c r="T856"/>
      <c r="U856"/>
      <c r="V856"/>
      <c r="W856"/>
      <c r="X856"/>
      <c r="Y856"/>
      <c r="Z856"/>
      <c r="AA856"/>
      <c r="AB856"/>
      <c r="AC856"/>
      <c r="AD856"/>
      <c r="AE856"/>
      <c r="AF856"/>
      <c r="AG856"/>
      <c r="AH856"/>
      <c r="AI856"/>
    </row>
    <row r="857" spans="3:35" ht="15" x14ac:dyDescent="0.25">
      <c r="C857"/>
      <c r="D857"/>
      <c r="I857"/>
      <c r="J857"/>
      <c r="K857"/>
      <c r="L857"/>
      <c r="M857"/>
      <c r="N857"/>
      <c r="O857"/>
      <c r="P857"/>
      <c r="Q857"/>
      <c r="R857"/>
      <c r="S857"/>
      <c r="T857"/>
      <c r="U857"/>
      <c r="V857"/>
      <c r="W857"/>
      <c r="X857"/>
      <c r="Y857"/>
      <c r="Z857"/>
      <c r="AA857"/>
      <c r="AB857"/>
      <c r="AC857"/>
      <c r="AD857"/>
      <c r="AE857"/>
      <c r="AF857"/>
      <c r="AG857"/>
      <c r="AH857"/>
      <c r="AI857"/>
    </row>
    <row r="858" spans="3:35" ht="15" x14ac:dyDescent="0.25">
      <c r="C858"/>
      <c r="D858"/>
      <c r="I858"/>
      <c r="J858"/>
      <c r="K858"/>
      <c r="L858"/>
      <c r="M858"/>
      <c r="N858"/>
      <c r="O858"/>
      <c r="P858"/>
      <c r="Q858"/>
      <c r="R858"/>
      <c r="S858"/>
      <c r="T858"/>
      <c r="U858"/>
      <c r="V858"/>
      <c r="W858"/>
      <c r="X858"/>
      <c r="Y858"/>
      <c r="Z858"/>
      <c r="AA858"/>
      <c r="AB858"/>
      <c r="AC858"/>
      <c r="AD858"/>
      <c r="AE858"/>
      <c r="AF858"/>
      <c r="AG858"/>
      <c r="AH858"/>
      <c r="AI858"/>
    </row>
    <row r="859" spans="3:35" ht="15" x14ac:dyDescent="0.25">
      <c r="C859"/>
      <c r="D859"/>
      <c r="I859"/>
      <c r="J859"/>
      <c r="K859"/>
      <c r="L859"/>
      <c r="M859"/>
      <c r="N859"/>
      <c r="O859"/>
      <c r="P859"/>
      <c r="Q859"/>
      <c r="R859"/>
      <c r="S859"/>
      <c r="T859"/>
      <c r="U859"/>
      <c r="V859"/>
      <c r="W859"/>
      <c r="X859"/>
      <c r="Y859"/>
      <c r="Z859"/>
      <c r="AA859"/>
      <c r="AB859"/>
      <c r="AC859"/>
      <c r="AD859"/>
      <c r="AE859"/>
      <c r="AF859"/>
      <c r="AG859"/>
      <c r="AH859"/>
      <c r="AI859"/>
    </row>
    <row r="860" spans="3:35" ht="15" x14ac:dyDescent="0.25">
      <c r="C860"/>
      <c r="D860"/>
      <c r="I860"/>
      <c r="J860"/>
      <c r="K860"/>
      <c r="L860"/>
      <c r="M860"/>
      <c r="N860"/>
      <c r="O860"/>
      <c r="P860"/>
      <c r="Q860"/>
      <c r="R860"/>
      <c r="S860"/>
      <c r="T860"/>
      <c r="U860"/>
      <c r="V860"/>
      <c r="W860"/>
      <c r="X860"/>
      <c r="Y860"/>
      <c r="Z860"/>
      <c r="AA860"/>
      <c r="AB860"/>
      <c r="AC860"/>
      <c r="AD860"/>
      <c r="AE860"/>
      <c r="AF860"/>
      <c r="AG860"/>
      <c r="AH860"/>
      <c r="AI860"/>
    </row>
    <row r="861" spans="3:35" ht="15" x14ac:dyDescent="0.25">
      <c r="C861"/>
      <c r="D861"/>
      <c r="I861"/>
      <c r="J861"/>
      <c r="K861"/>
      <c r="L861"/>
      <c r="M861"/>
      <c r="N861"/>
      <c r="O861"/>
      <c r="P861"/>
      <c r="Q861"/>
      <c r="R861"/>
      <c r="S861"/>
      <c r="T861"/>
      <c r="U861"/>
      <c r="V861"/>
      <c r="W861"/>
      <c r="X861"/>
      <c r="Y861"/>
      <c r="Z861"/>
      <c r="AA861"/>
      <c r="AB861"/>
      <c r="AC861"/>
      <c r="AD861"/>
      <c r="AE861"/>
      <c r="AF861"/>
      <c r="AG861"/>
      <c r="AH861"/>
      <c r="AI861"/>
    </row>
    <row r="862" spans="3:35" ht="15" x14ac:dyDescent="0.25">
      <c r="C862"/>
      <c r="D862"/>
      <c r="I862"/>
      <c r="J862"/>
      <c r="K862"/>
      <c r="L862"/>
      <c r="M862"/>
      <c r="N862"/>
      <c r="O862"/>
      <c r="P862"/>
      <c r="Q862"/>
      <c r="R862"/>
      <c r="S862"/>
      <c r="T862"/>
      <c r="U862"/>
      <c r="V862"/>
      <c r="W862"/>
      <c r="X862"/>
      <c r="Y862"/>
      <c r="Z862"/>
      <c r="AA862"/>
      <c r="AB862"/>
      <c r="AC862"/>
      <c r="AD862"/>
      <c r="AE862"/>
      <c r="AF862"/>
      <c r="AG862"/>
      <c r="AH862"/>
      <c r="AI862"/>
    </row>
    <row r="863" spans="3:35" ht="15" x14ac:dyDescent="0.25">
      <c r="C863"/>
      <c r="D863"/>
      <c r="I863"/>
      <c r="J863"/>
      <c r="K863"/>
      <c r="L863"/>
      <c r="M863"/>
      <c r="N863"/>
      <c r="O863"/>
      <c r="P863"/>
      <c r="Q863"/>
      <c r="R863"/>
      <c r="S863"/>
      <c r="T863"/>
      <c r="U863"/>
      <c r="V863"/>
      <c r="W863"/>
      <c r="X863"/>
      <c r="Y863"/>
      <c r="Z863"/>
      <c r="AA863"/>
      <c r="AB863"/>
      <c r="AC863"/>
      <c r="AD863"/>
      <c r="AE863"/>
      <c r="AF863"/>
      <c r="AG863"/>
      <c r="AH863"/>
      <c r="AI863"/>
    </row>
    <row r="864" spans="3:35" ht="15" x14ac:dyDescent="0.25">
      <c r="C864"/>
      <c r="D864"/>
      <c r="I864"/>
      <c r="J864"/>
      <c r="K864"/>
      <c r="L864"/>
      <c r="M864"/>
      <c r="N864"/>
      <c r="O864"/>
      <c r="P864"/>
      <c r="Q864"/>
      <c r="R864"/>
      <c r="S864"/>
      <c r="T864"/>
      <c r="U864"/>
      <c r="V864"/>
      <c r="W864"/>
      <c r="X864"/>
      <c r="Y864"/>
      <c r="Z864"/>
      <c r="AA864"/>
      <c r="AB864"/>
      <c r="AC864"/>
      <c r="AD864"/>
      <c r="AE864"/>
      <c r="AF864"/>
      <c r="AG864"/>
      <c r="AH864"/>
      <c r="AI864"/>
    </row>
    <row r="865" spans="3:35" ht="15" x14ac:dyDescent="0.25">
      <c r="C865"/>
      <c r="D865"/>
      <c r="I865"/>
      <c r="J865"/>
      <c r="K865"/>
      <c r="L865"/>
      <c r="M865"/>
      <c r="N865"/>
      <c r="O865"/>
      <c r="P865"/>
      <c r="Q865"/>
      <c r="R865"/>
      <c r="S865"/>
      <c r="T865"/>
      <c r="U865"/>
      <c r="V865"/>
      <c r="W865"/>
      <c r="X865"/>
      <c r="Y865"/>
      <c r="Z865"/>
      <c r="AA865"/>
      <c r="AB865"/>
      <c r="AC865"/>
      <c r="AD865"/>
      <c r="AE865"/>
      <c r="AF865"/>
      <c r="AG865"/>
      <c r="AH865"/>
      <c r="AI865"/>
    </row>
    <row r="866" spans="3:35" ht="15" x14ac:dyDescent="0.25">
      <c r="C866"/>
      <c r="D866"/>
      <c r="I866"/>
      <c r="J866"/>
      <c r="K866"/>
      <c r="L866"/>
      <c r="M866"/>
      <c r="N866"/>
      <c r="O866"/>
      <c r="P866"/>
      <c r="Q866"/>
      <c r="R866"/>
      <c r="S866"/>
      <c r="T866"/>
      <c r="U866"/>
      <c r="V866"/>
      <c r="W866"/>
      <c r="X866"/>
      <c r="Y866"/>
      <c r="Z866"/>
      <c r="AA866"/>
      <c r="AB866"/>
      <c r="AC866"/>
      <c r="AD866"/>
      <c r="AE866"/>
      <c r="AF866"/>
      <c r="AG866"/>
      <c r="AH866"/>
      <c r="AI866"/>
    </row>
    <row r="867" spans="3:35" ht="15" x14ac:dyDescent="0.25">
      <c r="C867"/>
      <c r="D867"/>
      <c r="I867"/>
      <c r="J867"/>
      <c r="K867"/>
      <c r="L867"/>
      <c r="M867"/>
      <c r="N867"/>
      <c r="O867"/>
      <c r="P867"/>
      <c r="Q867"/>
      <c r="R867"/>
      <c r="S867"/>
      <c r="T867"/>
      <c r="U867"/>
      <c r="V867"/>
      <c r="W867"/>
      <c r="X867"/>
      <c r="Y867"/>
      <c r="Z867"/>
      <c r="AA867"/>
      <c r="AB867"/>
      <c r="AC867"/>
      <c r="AD867"/>
      <c r="AE867"/>
      <c r="AF867"/>
      <c r="AG867"/>
      <c r="AH867"/>
      <c r="AI867"/>
    </row>
    <row r="868" spans="3:35" ht="15" x14ac:dyDescent="0.25">
      <c r="C868"/>
      <c r="D868"/>
      <c r="G868"/>
      <c r="I868"/>
      <c r="J868"/>
      <c r="K868"/>
      <c r="L868"/>
      <c r="M868"/>
      <c r="N868"/>
      <c r="O868"/>
      <c r="P868"/>
      <c r="Q868"/>
      <c r="R868"/>
      <c r="S868"/>
      <c r="T868"/>
      <c r="U868"/>
      <c r="V868"/>
      <c r="W868"/>
      <c r="X868"/>
      <c r="Y868"/>
      <c r="Z868"/>
      <c r="AA868"/>
      <c r="AB868"/>
      <c r="AC868"/>
      <c r="AD868"/>
      <c r="AE868"/>
      <c r="AF868"/>
      <c r="AG868"/>
      <c r="AH868"/>
      <c r="AI868"/>
    </row>
    <row r="869" spans="3:35" ht="15" x14ac:dyDescent="0.25">
      <c r="C869"/>
      <c r="D869"/>
      <c r="G869"/>
      <c r="I869"/>
      <c r="J869"/>
      <c r="K869"/>
      <c r="L869"/>
      <c r="M869"/>
      <c r="N869"/>
      <c r="O869"/>
      <c r="P869"/>
      <c r="Q869"/>
      <c r="R869"/>
      <c r="S869"/>
      <c r="T869"/>
      <c r="U869"/>
      <c r="V869"/>
      <c r="W869"/>
      <c r="X869"/>
      <c r="Y869"/>
      <c r="Z869"/>
      <c r="AA869"/>
      <c r="AB869"/>
      <c r="AC869"/>
      <c r="AD869"/>
      <c r="AE869"/>
      <c r="AF869"/>
      <c r="AG869"/>
      <c r="AH869"/>
      <c r="AI869"/>
    </row>
    <row r="870" spans="3:35" ht="15" x14ac:dyDescent="0.25">
      <c r="C870"/>
      <c r="D870"/>
      <c r="G870"/>
      <c r="I870"/>
      <c r="J870"/>
      <c r="K870"/>
      <c r="L870"/>
      <c r="M870"/>
      <c r="N870"/>
      <c r="O870"/>
      <c r="P870"/>
      <c r="Q870"/>
      <c r="R870"/>
      <c r="S870"/>
      <c r="T870"/>
      <c r="U870"/>
      <c r="V870"/>
      <c r="W870"/>
      <c r="X870"/>
      <c r="Y870"/>
      <c r="Z870"/>
      <c r="AA870"/>
      <c r="AB870"/>
      <c r="AC870"/>
      <c r="AD870"/>
      <c r="AE870"/>
      <c r="AF870"/>
      <c r="AG870"/>
      <c r="AH870"/>
      <c r="AI870"/>
    </row>
    <row r="871" spans="3:35" ht="15" x14ac:dyDescent="0.25">
      <c r="C871"/>
      <c r="D871"/>
      <c r="G871"/>
      <c r="I871"/>
      <c r="J871"/>
      <c r="K871"/>
      <c r="L871"/>
      <c r="M871"/>
      <c r="N871"/>
      <c r="O871"/>
      <c r="P871"/>
      <c r="Q871"/>
      <c r="R871"/>
      <c r="S871"/>
      <c r="T871"/>
      <c r="U871"/>
      <c r="V871"/>
      <c r="W871"/>
      <c r="X871"/>
      <c r="Y871"/>
      <c r="Z871"/>
      <c r="AA871"/>
      <c r="AB871"/>
      <c r="AC871"/>
      <c r="AD871"/>
      <c r="AE871"/>
      <c r="AF871"/>
      <c r="AG871"/>
      <c r="AH871"/>
      <c r="AI871"/>
    </row>
    <row r="872" spans="3:35" ht="15" x14ac:dyDescent="0.25">
      <c r="C872"/>
      <c r="D872"/>
      <c r="G872"/>
      <c r="I872"/>
      <c r="J872"/>
      <c r="K872"/>
      <c r="L872"/>
      <c r="M872"/>
      <c r="N872"/>
      <c r="O872"/>
      <c r="P872"/>
      <c r="Q872"/>
      <c r="R872"/>
      <c r="S872"/>
      <c r="T872"/>
      <c r="U872"/>
      <c r="V872"/>
      <c r="W872"/>
      <c r="X872"/>
      <c r="Y872"/>
      <c r="Z872"/>
      <c r="AA872"/>
      <c r="AB872"/>
      <c r="AC872"/>
      <c r="AD872"/>
      <c r="AE872"/>
      <c r="AF872"/>
      <c r="AG872"/>
      <c r="AH872"/>
      <c r="AI872"/>
    </row>
    <row r="873" spans="3:35" ht="15" x14ac:dyDescent="0.25">
      <c r="C873"/>
      <c r="D873"/>
      <c r="G873"/>
      <c r="I873"/>
      <c r="J873"/>
      <c r="K873"/>
      <c r="L873"/>
      <c r="M873"/>
      <c r="N873"/>
      <c r="O873"/>
      <c r="P873"/>
      <c r="Q873"/>
      <c r="R873"/>
      <c r="S873"/>
      <c r="T873"/>
      <c r="U873"/>
      <c r="V873"/>
      <c r="W873"/>
      <c r="X873"/>
      <c r="Y873"/>
      <c r="Z873"/>
      <c r="AA873"/>
      <c r="AB873"/>
      <c r="AC873"/>
      <c r="AD873"/>
      <c r="AE873"/>
      <c r="AF873"/>
      <c r="AG873"/>
      <c r="AH873"/>
      <c r="AI873"/>
    </row>
    <row r="874" spans="3:35" ht="15" x14ac:dyDescent="0.25">
      <c r="C874"/>
      <c r="D874"/>
      <c r="G874"/>
      <c r="I874"/>
      <c r="J874"/>
      <c r="K874"/>
      <c r="L874"/>
      <c r="M874"/>
      <c r="N874"/>
      <c r="O874"/>
      <c r="P874"/>
      <c r="Q874"/>
      <c r="R874"/>
      <c r="S874"/>
      <c r="T874"/>
      <c r="U874"/>
      <c r="V874"/>
      <c r="W874"/>
      <c r="X874"/>
      <c r="Y874"/>
      <c r="Z874"/>
      <c r="AA874"/>
      <c r="AB874"/>
      <c r="AC874"/>
      <c r="AD874"/>
      <c r="AE874"/>
      <c r="AF874"/>
      <c r="AG874"/>
      <c r="AH874"/>
      <c r="AI874"/>
    </row>
    <row r="875" spans="3:35" ht="15" x14ac:dyDescent="0.25">
      <c r="C875"/>
      <c r="D875"/>
      <c r="G875"/>
      <c r="I875"/>
      <c r="J875"/>
      <c r="K875"/>
      <c r="L875"/>
      <c r="M875"/>
      <c r="N875"/>
      <c r="O875"/>
      <c r="P875"/>
      <c r="Q875"/>
      <c r="R875"/>
      <c r="S875"/>
      <c r="T875"/>
      <c r="U875"/>
      <c r="V875"/>
      <c r="W875"/>
      <c r="X875"/>
      <c r="Y875"/>
      <c r="Z875"/>
      <c r="AA875"/>
      <c r="AB875"/>
      <c r="AC875"/>
      <c r="AD875"/>
      <c r="AE875"/>
      <c r="AF875"/>
      <c r="AG875"/>
      <c r="AH875"/>
      <c r="AI875"/>
    </row>
    <row r="876" spans="3:35" ht="15" x14ac:dyDescent="0.25">
      <c r="C876"/>
      <c r="D876"/>
      <c r="G876"/>
      <c r="I876"/>
      <c r="J876"/>
      <c r="K876"/>
      <c r="L876"/>
      <c r="M876"/>
      <c r="N876"/>
      <c r="O876"/>
      <c r="P876"/>
      <c r="Q876"/>
      <c r="R876"/>
      <c r="S876"/>
      <c r="T876"/>
      <c r="U876"/>
      <c r="V876"/>
      <c r="W876"/>
      <c r="X876"/>
      <c r="Y876"/>
      <c r="Z876"/>
      <c r="AA876"/>
      <c r="AB876"/>
      <c r="AC876"/>
      <c r="AD876"/>
      <c r="AE876"/>
      <c r="AF876"/>
      <c r="AG876"/>
      <c r="AH876"/>
      <c r="AI876"/>
    </row>
    <row r="877" spans="3:35" ht="15" x14ac:dyDescent="0.25">
      <c r="C877"/>
      <c r="D877"/>
      <c r="G877"/>
      <c r="I877"/>
      <c r="J877"/>
      <c r="K877"/>
      <c r="L877"/>
      <c r="M877"/>
      <c r="N877"/>
      <c r="O877"/>
      <c r="P877"/>
      <c r="Q877"/>
      <c r="R877"/>
      <c r="S877"/>
      <c r="T877"/>
      <c r="U877"/>
      <c r="V877"/>
      <c r="W877"/>
      <c r="X877"/>
      <c r="Y877"/>
      <c r="Z877"/>
      <c r="AA877"/>
      <c r="AB877"/>
      <c r="AC877"/>
      <c r="AD877"/>
      <c r="AE877"/>
      <c r="AF877"/>
      <c r="AG877"/>
      <c r="AH877"/>
      <c r="AI877"/>
    </row>
    <row r="878" spans="3:35" ht="15" x14ac:dyDescent="0.25">
      <c r="C878"/>
      <c r="D878"/>
      <c r="G878"/>
      <c r="I878"/>
      <c r="J878"/>
      <c r="K878"/>
      <c r="L878"/>
      <c r="M878"/>
      <c r="N878"/>
      <c r="O878"/>
      <c r="P878"/>
      <c r="Q878"/>
      <c r="R878"/>
      <c r="S878"/>
      <c r="T878"/>
      <c r="U878"/>
      <c r="V878"/>
      <c r="W878"/>
      <c r="X878"/>
      <c r="Y878"/>
      <c r="Z878"/>
      <c r="AA878"/>
      <c r="AB878"/>
      <c r="AC878"/>
      <c r="AD878"/>
      <c r="AE878"/>
      <c r="AF878"/>
      <c r="AG878"/>
      <c r="AH878"/>
      <c r="AI878"/>
    </row>
    <row r="879" spans="3:35" ht="15" x14ac:dyDescent="0.25">
      <c r="C879"/>
      <c r="D879"/>
      <c r="G879"/>
      <c r="I879"/>
      <c r="J879"/>
      <c r="K879"/>
      <c r="L879"/>
      <c r="M879"/>
      <c r="N879"/>
      <c r="O879"/>
      <c r="P879"/>
      <c r="Q879"/>
      <c r="R879"/>
      <c r="S879"/>
      <c r="T879"/>
      <c r="U879"/>
      <c r="V879"/>
      <c r="W879"/>
      <c r="X879"/>
      <c r="Y879"/>
      <c r="Z879"/>
      <c r="AA879"/>
      <c r="AB879"/>
      <c r="AC879"/>
      <c r="AD879"/>
      <c r="AE879"/>
      <c r="AF879"/>
      <c r="AG879"/>
      <c r="AH879"/>
      <c r="AI879"/>
    </row>
    <row r="880" spans="3:35" ht="15" x14ac:dyDescent="0.25">
      <c r="C880"/>
      <c r="D880"/>
      <c r="G880"/>
      <c r="I880"/>
      <c r="J880"/>
      <c r="K880"/>
      <c r="L880"/>
      <c r="M880"/>
      <c r="N880"/>
      <c r="O880"/>
      <c r="P880"/>
      <c r="Q880"/>
      <c r="R880"/>
      <c r="S880"/>
      <c r="T880"/>
      <c r="U880"/>
      <c r="V880"/>
      <c r="W880"/>
      <c r="X880"/>
      <c r="Y880"/>
      <c r="Z880"/>
      <c r="AA880"/>
      <c r="AB880"/>
      <c r="AC880"/>
      <c r="AD880"/>
      <c r="AE880"/>
      <c r="AF880"/>
      <c r="AG880"/>
      <c r="AH880"/>
      <c r="AI880"/>
    </row>
    <row r="881" spans="3:35" ht="15" x14ac:dyDescent="0.25">
      <c r="C881"/>
      <c r="D881"/>
      <c r="G881"/>
      <c r="I881"/>
      <c r="J881"/>
      <c r="K881"/>
      <c r="L881"/>
      <c r="M881"/>
      <c r="N881"/>
      <c r="O881"/>
      <c r="P881"/>
      <c r="Q881"/>
      <c r="R881"/>
      <c r="S881"/>
      <c r="T881"/>
      <c r="U881"/>
      <c r="V881"/>
      <c r="W881"/>
      <c r="X881"/>
      <c r="Y881"/>
      <c r="Z881"/>
      <c r="AA881"/>
      <c r="AB881"/>
      <c r="AC881"/>
      <c r="AD881"/>
      <c r="AE881"/>
      <c r="AF881"/>
      <c r="AG881"/>
      <c r="AH881"/>
      <c r="AI881"/>
    </row>
    <row r="882" spans="3:35" ht="15" x14ac:dyDescent="0.25">
      <c r="C882"/>
      <c r="D882"/>
      <c r="G882"/>
      <c r="I882"/>
      <c r="J882"/>
      <c r="K882"/>
      <c r="L882"/>
      <c r="M882"/>
      <c r="N882"/>
      <c r="O882"/>
      <c r="P882"/>
      <c r="Q882"/>
      <c r="R882"/>
      <c r="S882"/>
      <c r="T882"/>
      <c r="U882"/>
      <c r="V882"/>
      <c r="W882"/>
      <c r="X882"/>
      <c r="Y882"/>
      <c r="Z882"/>
      <c r="AA882"/>
      <c r="AB882"/>
      <c r="AC882"/>
      <c r="AD882"/>
      <c r="AE882"/>
      <c r="AF882"/>
      <c r="AG882"/>
      <c r="AH882"/>
      <c r="AI882"/>
    </row>
    <row r="883" spans="3:35" ht="15" x14ac:dyDescent="0.25">
      <c r="C883"/>
      <c r="D883"/>
      <c r="G883"/>
      <c r="I883"/>
      <c r="J883"/>
      <c r="K883"/>
      <c r="L883"/>
      <c r="M883"/>
      <c r="N883"/>
      <c r="O883"/>
      <c r="P883"/>
      <c r="Q883"/>
      <c r="R883"/>
      <c r="S883"/>
      <c r="T883"/>
      <c r="U883"/>
      <c r="V883"/>
      <c r="W883"/>
      <c r="X883"/>
      <c r="Y883"/>
      <c r="Z883"/>
      <c r="AA883"/>
      <c r="AB883"/>
      <c r="AC883"/>
      <c r="AD883"/>
      <c r="AE883"/>
      <c r="AF883"/>
      <c r="AG883"/>
      <c r="AH883"/>
      <c r="AI883"/>
    </row>
    <row r="884" spans="3:35" ht="15" x14ac:dyDescent="0.25">
      <c r="C884"/>
      <c r="D884"/>
      <c r="G884"/>
      <c r="I884"/>
      <c r="J884"/>
      <c r="K884"/>
      <c r="L884"/>
      <c r="M884"/>
      <c r="N884"/>
      <c r="O884"/>
      <c r="P884"/>
      <c r="Q884"/>
      <c r="R884"/>
      <c r="S884"/>
      <c r="T884"/>
      <c r="U884"/>
      <c r="V884"/>
      <c r="W884"/>
      <c r="X884"/>
      <c r="Y884"/>
      <c r="Z884"/>
      <c r="AA884"/>
      <c r="AB884"/>
      <c r="AC884"/>
      <c r="AD884"/>
      <c r="AE884"/>
      <c r="AF884"/>
      <c r="AG884"/>
      <c r="AH884"/>
      <c r="AI884"/>
    </row>
    <row r="885" spans="3:35" ht="15" x14ac:dyDescent="0.25">
      <c r="C885"/>
      <c r="D885"/>
      <c r="G885"/>
      <c r="I885"/>
      <c r="J885"/>
      <c r="K885"/>
      <c r="L885"/>
      <c r="M885"/>
      <c r="N885"/>
      <c r="O885"/>
      <c r="P885"/>
      <c r="Q885"/>
      <c r="R885"/>
      <c r="S885"/>
      <c r="T885"/>
      <c r="U885"/>
      <c r="V885"/>
      <c r="W885"/>
      <c r="X885"/>
      <c r="Y885"/>
      <c r="Z885"/>
      <c r="AA885"/>
      <c r="AB885"/>
      <c r="AC885"/>
      <c r="AD885"/>
      <c r="AE885"/>
      <c r="AF885"/>
      <c r="AG885"/>
      <c r="AH885"/>
      <c r="AI885"/>
    </row>
    <row r="886" spans="3:35" ht="15" x14ac:dyDescent="0.25">
      <c r="C886"/>
      <c r="D886"/>
      <c r="G886"/>
      <c r="I886"/>
      <c r="J886"/>
      <c r="K886"/>
      <c r="L886"/>
      <c r="M886"/>
      <c r="N886"/>
      <c r="O886"/>
      <c r="P886"/>
      <c r="Q886"/>
      <c r="R886"/>
      <c r="S886"/>
      <c r="T886"/>
      <c r="U886"/>
      <c r="V886"/>
      <c r="W886"/>
      <c r="X886"/>
      <c r="Y886"/>
      <c r="Z886"/>
      <c r="AA886"/>
      <c r="AB886"/>
      <c r="AC886"/>
      <c r="AD886"/>
      <c r="AE886"/>
      <c r="AF886"/>
      <c r="AG886"/>
      <c r="AH886"/>
      <c r="AI886"/>
    </row>
    <row r="887" spans="3:35" ht="15" x14ac:dyDescent="0.25">
      <c r="C887"/>
      <c r="D887"/>
      <c r="G887"/>
      <c r="I887"/>
      <c r="J887"/>
      <c r="K887"/>
      <c r="L887"/>
      <c r="M887"/>
      <c r="N887"/>
      <c r="O887"/>
      <c r="P887"/>
      <c r="Q887"/>
      <c r="R887"/>
      <c r="S887"/>
      <c r="T887"/>
      <c r="U887"/>
      <c r="V887"/>
      <c r="W887"/>
      <c r="X887"/>
      <c r="Y887"/>
      <c r="Z887"/>
      <c r="AA887"/>
      <c r="AB887"/>
      <c r="AC887"/>
      <c r="AD887"/>
      <c r="AE887"/>
      <c r="AF887"/>
      <c r="AG887"/>
      <c r="AH887"/>
      <c r="AI887"/>
    </row>
    <row r="888" spans="3:35" ht="15" x14ac:dyDescent="0.25">
      <c r="C888"/>
      <c r="D888"/>
      <c r="G888"/>
      <c r="I888"/>
      <c r="J888"/>
      <c r="K888"/>
      <c r="L888"/>
      <c r="M888"/>
      <c r="N888"/>
      <c r="O888"/>
      <c r="P888"/>
      <c r="Q888"/>
      <c r="R888"/>
      <c r="S888"/>
      <c r="T888"/>
      <c r="U888"/>
      <c r="V888"/>
      <c r="W888"/>
      <c r="X888"/>
      <c r="Y888"/>
      <c r="Z888"/>
      <c r="AA888"/>
      <c r="AB888"/>
      <c r="AC888"/>
      <c r="AD888"/>
      <c r="AE888"/>
      <c r="AF888"/>
      <c r="AG888"/>
      <c r="AH888"/>
      <c r="AI888"/>
    </row>
    <row r="889" spans="3:35" ht="15" x14ac:dyDescent="0.25">
      <c r="C889"/>
      <c r="D889"/>
      <c r="G889"/>
      <c r="I889"/>
      <c r="J889"/>
      <c r="K889"/>
      <c r="L889"/>
      <c r="M889"/>
      <c r="N889"/>
      <c r="O889"/>
      <c r="P889"/>
      <c r="Q889"/>
      <c r="R889"/>
      <c r="S889"/>
      <c r="T889"/>
      <c r="U889"/>
      <c r="V889"/>
      <c r="W889"/>
      <c r="X889"/>
      <c r="Y889"/>
      <c r="Z889"/>
      <c r="AA889"/>
      <c r="AB889"/>
      <c r="AC889"/>
      <c r="AD889"/>
      <c r="AE889"/>
      <c r="AF889"/>
      <c r="AG889"/>
      <c r="AH889"/>
      <c r="AI889"/>
    </row>
    <row r="890" spans="3:35" ht="15" x14ac:dyDescent="0.25">
      <c r="C890"/>
      <c r="D890"/>
      <c r="G890"/>
      <c r="I890"/>
      <c r="J890"/>
      <c r="K890"/>
      <c r="L890"/>
      <c r="M890"/>
      <c r="N890"/>
      <c r="O890"/>
      <c r="P890"/>
      <c r="Q890"/>
      <c r="R890"/>
      <c r="S890"/>
      <c r="T890"/>
      <c r="U890"/>
      <c r="V890"/>
      <c r="W890"/>
      <c r="X890"/>
      <c r="Y890"/>
      <c r="Z890"/>
      <c r="AA890"/>
      <c r="AB890"/>
      <c r="AC890"/>
      <c r="AD890"/>
      <c r="AE890"/>
      <c r="AF890"/>
      <c r="AG890"/>
      <c r="AH890"/>
      <c r="AI890"/>
    </row>
    <row r="891" spans="3:35" ht="15" x14ac:dyDescent="0.25">
      <c r="C891"/>
      <c r="D891"/>
      <c r="G891"/>
      <c r="I891"/>
      <c r="J891"/>
      <c r="K891"/>
      <c r="L891"/>
      <c r="M891"/>
      <c r="N891"/>
      <c r="O891"/>
      <c r="P891"/>
      <c r="Q891"/>
      <c r="R891"/>
      <c r="S891"/>
      <c r="T891"/>
      <c r="U891"/>
      <c r="V891"/>
      <c r="W891"/>
      <c r="X891"/>
      <c r="Y891"/>
      <c r="Z891"/>
      <c r="AA891"/>
      <c r="AB891"/>
      <c r="AC891"/>
      <c r="AD891"/>
      <c r="AE891"/>
      <c r="AF891"/>
      <c r="AG891"/>
      <c r="AH891"/>
      <c r="AI891"/>
    </row>
    <row r="892" spans="3:35" ht="15" x14ac:dyDescent="0.25">
      <c r="C892"/>
      <c r="D892"/>
      <c r="G892"/>
      <c r="I892"/>
      <c r="J892"/>
      <c r="K892"/>
      <c r="L892"/>
      <c r="M892"/>
      <c r="N892"/>
      <c r="O892"/>
      <c r="P892"/>
      <c r="Q892"/>
      <c r="R892"/>
      <c r="S892"/>
      <c r="T892"/>
      <c r="U892"/>
      <c r="V892"/>
      <c r="W892"/>
      <c r="X892"/>
      <c r="Y892"/>
      <c r="Z892"/>
      <c r="AA892"/>
      <c r="AB892"/>
      <c r="AC892"/>
      <c r="AD892"/>
      <c r="AE892"/>
      <c r="AF892"/>
      <c r="AG892"/>
      <c r="AH892"/>
      <c r="AI892"/>
    </row>
    <row r="893" spans="3:35" ht="15" x14ac:dyDescent="0.25">
      <c r="C893"/>
      <c r="D893"/>
      <c r="G893"/>
      <c r="I893"/>
      <c r="J893"/>
      <c r="K893"/>
      <c r="L893"/>
      <c r="M893"/>
      <c r="N893"/>
      <c r="O893"/>
      <c r="P893"/>
      <c r="Q893"/>
      <c r="R893"/>
      <c r="S893"/>
      <c r="T893"/>
      <c r="U893"/>
      <c r="V893"/>
      <c r="W893"/>
      <c r="X893"/>
      <c r="Y893"/>
      <c r="Z893"/>
      <c r="AA893"/>
      <c r="AB893"/>
      <c r="AC893"/>
      <c r="AD893"/>
      <c r="AE893"/>
      <c r="AF893"/>
      <c r="AG893"/>
      <c r="AH893"/>
      <c r="AI893"/>
    </row>
    <row r="894" spans="3:35" ht="15" x14ac:dyDescent="0.25">
      <c r="C894"/>
      <c r="D894"/>
      <c r="G894"/>
      <c r="I894"/>
      <c r="J894"/>
      <c r="K894"/>
      <c r="L894"/>
      <c r="M894"/>
      <c r="N894"/>
      <c r="O894"/>
      <c r="P894"/>
      <c r="Q894"/>
      <c r="R894"/>
      <c r="S894"/>
      <c r="T894"/>
      <c r="U894"/>
      <c r="V894"/>
      <c r="W894"/>
      <c r="X894"/>
      <c r="Y894"/>
      <c r="Z894"/>
      <c r="AA894"/>
      <c r="AB894"/>
      <c r="AC894"/>
      <c r="AD894"/>
      <c r="AE894"/>
      <c r="AF894"/>
      <c r="AG894"/>
      <c r="AH894"/>
      <c r="AI894"/>
    </row>
    <row r="895" spans="3:35" ht="15" x14ac:dyDescent="0.25">
      <c r="C895"/>
      <c r="D895"/>
      <c r="G895"/>
      <c r="I895"/>
      <c r="J895"/>
      <c r="K895"/>
      <c r="L895"/>
      <c r="M895"/>
      <c r="N895"/>
      <c r="O895"/>
      <c r="P895"/>
      <c r="Q895"/>
      <c r="R895"/>
      <c r="S895"/>
      <c r="T895"/>
      <c r="U895"/>
      <c r="V895"/>
      <c r="W895"/>
      <c r="X895"/>
      <c r="Y895"/>
      <c r="Z895"/>
      <c r="AA895"/>
      <c r="AB895"/>
      <c r="AC895"/>
      <c r="AD895"/>
      <c r="AE895"/>
      <c r="AF895"/>
      <c r="AG895"/>
      <c r="AH895"/>
      <c r="AI895"/>
    </row>
    <row r="896" spans="3:35" ht="15" x14ac:dyDescent="0.25">
      <c r="C896"/>
      <c r="D896"/>
      <c r="G896"/>
      <c r="I896"/>
      <c r="J896"/>
      <c r="K896"/>
      <c r="L896"/>
      <c r="M896"/>
      <c r="N896"/>
      <c r="O896"/>
      <c r="P896"/>
      <c r="Q896"/>
      <c r="R896"/>
      <c r="S896"/>
      <c r="T896"/>
      <c r="U896"/>
      <c r="V896"/>
      <c r="W896"/>
      <c r="X896"/>
      <c r="Y896"/>
      <c r="Z896"/>
      <c r="AA896"/>
      <c r="AB896"/>
      <c r="AC896"/>
      <c r="AD896"/>
      <c r="AE896"/>
      <c r="AF896"/>
      <c r="AG896"/>
      <c r="AH896"/>
      <c r="AI896"/>
    </row>
    <row r="897" spans="3:35" ht="15" x14ac:dyDescent="0.25">
      <c r="C897"/>
      <c r="D897"/>
      <c r="G897"/>
      <c r="I897"/>
      <c r="J897"/>
      <c r="K897"/>
      <c r="L897"/>
      <c r="M897"/>
      <c r="N897"/>
      <c r="O897"/>
      <c r="P897"/>
      <c r="Q897"/>
      <c r="R897"/>
      <c r="S897"/>
      <c r="T897"/>
      <c r="U897"/>
      <c r="V897"/>
      <c r="W897"/>
      <c r="X897"/>
      <c r="Y897"/>
      <c r="Z897"/>
      <c r="AA897"/>
      <c r="AB897"/>
      <c r="AC897"/>
      <c r="AD897"/>
      <c r="AE897"/>
      <c r="AF897"/>
      <c r="AG897"/>
      <c r="AH897"/>
      <c r="AI897"/>
    </row>
    <row r="898" spans="3:35" ht="15" x14ac:dyDescent="0.25">
      <c r="C898"/>
      <c r="D898"/>
      <c r="G898"/>
      <c r="I898"/>
      <c r="J898"/>
      <c r="K898"/>
      <c r="L898"/>
      <c r="M898"/>
      <c r="N898"/>
      <c r="O898"/>
      <c r="P898"/>
      <c r="Q898"/>
      <c r="R898"/>
      <c r="S898"/>
      <c r="T898"/>
      <c r="U898"/>
      <c r="V898"/>
      <c r="W898"/>
      <c r="X898"/>
      <c r="Y898"/>
      <c r="Z898"/>
      <c r="AA898"/>
      <c r="AB898"/>
      <c r="AC898"/>
      <c r="AD898"/>
      <c r="AE898"/>
      <c r="AF898"/>
      <c r="AG898"/>
      <c r="AH898"/>
      <c r="AI898"/>
    </row>
    <row r="899" spans="3:35" ht="15" x14ac:dyDescent="0.25">
      <c r="C899"/>
      <c r="D899"/>
      <c r="G899"/>
      <c r="I899"/>
      <c r="J899"/>
      <c r="K899"/>
      <c r="L899"/>
      <c r="M899"/>
      <c r="N899"/>
      <c r="O899"/>
      <c r="P899"/>
      <c r="Q899"/>
      <c r="R899"/>
      <c r="S899"/>
      <c r="T899"/>
      <c r="U899"/>
      <c r="V899"/>
      <c r="W899"/>
      <c r="X899"/>
      <c r="Y899"/>
      <c r="Z899"/>
      <c r="AA899"/>
      <c r="AB899"/>
      <c r="AC899"/>
      <c r="AD899"/>
      <c r="AE899"/>
      <c r="AF899"/>
      <c r="AG899"/>
      <c r="AH899"/>
      <c r="AI899"/>
    </row>
    <row r="900" spans="3:35" ht="15" x14ac:dyDescent="0.25">
      <c r="C900"/>
      <c r="D900"/>
      <c r="G900"/>
      <c r="I900"/>
      <c r="J900"/>
      <c r="K900"/>
      <c r="L900"/>
      <c r="M900"/>
      <c r="N900"/>
      <c r="O900"/>
      <c r="P900"/>
      <c r="Q900"/>
      <c r="R900"/>
      <c r="S900"/>
      <c r="T900"/>
      <c r="U900"/>
      <c r="V900"/>
      <c r="W900"/>
      <c r="X900"/>
      <c r="Y900"/>
      <c r="Z900"/>
      <c r="AA900"/>
      <c r="AB900"/>
      <c r="AC900"/>
      <c r="AD900"/>
      <c r="AE900"/>
      <c r="AF900"/>
      <c r="AG900"/>
      <c r="AH900"/>
      <c r="AI900"/>
    </row>
    <row r="901" spans="3:35" ht="15" x14ac:dyDescent="0.25">
      <c r="C901"/>
      <c r="D901"/>
      <c r="G901"/>
      <c r="I901"/>
      <c r="J901"/>
      <c r="K901"/>
      <c r="L901"/>
      <c r="M901"/>
      <c r="N901"/>
      <c r="O901"/>
      <c r="P901"/>
      <c r="Q901"/>
      <c r="R901"/>
      <c r="S901"/>
      <c r="T901"/>
      <c r="U901"/>
      <c r="V901"/>
      <c r="W901"/>
      <c r="X901"/>
      <c r="Y901"/>
      <c r="Z901"/>
      <c r="AA901"/>
      <c r="AB901"/>
      <c r="AC901"/>
      <c r="AD901"/>
      <c r="AE901"/>
      <c r="AF901"/>
      <c r="AG901"/>
      <c r="AH901"/>
      <c r="AI901"/>
    </row>
    <row r="902" spans="3:35" ht="15" x14ac:dyDescent="0.25">
      <c r="C902"/>
      <c r="D902"/>
      <c r="G902"/>
      <c r="I902"/>
      <c r="J902"/>
      <c r="K902"/>
      <c r="L902"/>
      <c r="M902"/>
      <c r="N902"/>
      <c r="O902"/>
      <c r="P902"/>
      <c r="Q902"/>
      <c r="R902"/>
      <c r="S902"/>
      <c r="T902"/>
      <c r="U902"/>
      <c r="V902"/>
      <c r="W902"/>
      <c r="X902"/>
      <c r="Y902"/>
      <c r="Z902"/>
      <c r="AA902"/>
      <c r="AB902"/>
      <c r="AC902"/>
      <c r="AD902"/>
      <c r="AE902"/>
      <c r="AF902"/>
      <c r="AG902"/>
      <c r="AH902"/>
      <c r="AI902"/>
    </row>
    <row r="903" spans="3:35" ht="15" x14ac:dyDescent="0.25">
      <c r="C903"/>
      <c r="D903"/>
      <c r="G903"/>
      <c r="I903"/>
      <c r="J903"/>
      <c r="K903"/>
      <c r="L903"/>
      <c r="M903"/>
      <c r="N903"/>
      <c r="O903"/>
      <c r="P903"/>
      <c r="Q903"/>
      <c r="R903"/>
      <c r="S903"/>
      <c r="T903"/>
      <c r="U903"/>
      <c r="V903"/>
      <c r="W903"/>
      <c r="X903"/>
      <c r="Y903"/>
      <c r="Z903"/>
      <c r="AA903"/>
      <c r="AB903"/>
      <c r="AC903"/>
      <c r="AD903"/>
      <c r="AE903"/>
      <c r="AF903"/>
      <c r="AG903"/>
      <c r="AH903"/>
      <c r="AI903"/>
    </row>
    <row r="904" spans="3:35" ht="15" x14ac:dyDescent="0.25">
      <c r="C904"/>
      <c r="D904"/>
      <c r="G904"/>
      <c r="I904"/>
      <c r="J904"/>
      <c r="K904"/>
      <c r="L904"/>
      <c r="M904"/>
      <c r="N904"/>
      <c r="O904"/>
      <c r="P904"/>
      <c r="Q904"/>
      <c r="R904"/>
      <c r="S904"/>
      <c r="T904"/>
      <c r="U904"/>
      <c r="V904"/>
      <c r="W904"/>
      <c r="X904"/>
      <c r="Y904"/>
      <c r="Z904"/>
      <c r="AA904"/>
      <c r="AB904"/>
      <c r="AC904"/>
      <c r="AD904"/>
      <c r="AE904"/>
      <c r="AF904"/>
      <c r="AG904"/>
      <c r="AH904"/>
      <c r="AI904"/>
    </row>
    <row r="905" spans="3:35" ht="15" x14ac:dyDescent="0.25">
      <c r="C905"/>
      <c r="D905"/>
      <c r="G905"/>
      <c r="I905"/>
      <c r="J905"/>
      <c r="K905"/>
      <c r="L905"/>
      <c r="M905"/>
      <c r="N905"/>
      <c r="O905"/>
      <c r="P905"/>
      <c r="Q905"/>
      <c r="R905"/>
      <c r="S905"/>
      <c r="T905"/>
      <c r="U905"/>
      <c r="V905"/>
      <c r="W905"/>
      <c r="X905"/>
      <c r="Y905"/>
      <c r="Z905"/>
      <c r="AA905"/>
      <c r="AB905"/>
      <c r="AC905"/>
      <c r="AD905"/>
      <c r="AE905"/>
      <c r="AF905"/>
      <c r="AG905"/>
      <c r="AH905"/>
      <c r="AI905"/>
    </row>
    <row r="906" spans="3:35" ht="15" x14ac:dyDescent="0.25">
      <c r="C906"/>
      <c r="D906"/>
      <c r="G906"/>
      <c r="I906"/>
      <c r="J906"/>
      <c r="K906"/>
      <c r="L906"/>
      <c r="M906"/>
      <c r="N906"/>
      <c r="O906"/>
      <c r="P906"/>
      <c r="Q906"/>
      <c r="R906"/>
      <c r="S906"/>
      <c r="T906"/>
      <c r="U906"/>
      <c r="V906"/>
      <c r="W906"/>
      <c r="X906"/>
      <c r="Y906"/>
      <c r="Z906"/>
      <c r="AA906"/>
      <c r="AB906"/>
      <c r="AC906"/>
      <c r="AD906"/>
      <c r="AE906"/>
      <c r="AF906"/>
      <c r="AG906"/>
      <c r="AH906"/>
      <c r="AI906"/>
    </row>
    <row r="907" spans="3:35" ht="15" x14ac:dyDescent="0.25">
      <c r="C907"/>
      <c r="D907"/>
      <c r="G907"/>
      <c r="I907"/>
      <c r="J907"/>
      <c r="K907"/>
      <c r="L907"/>
      <c r="M907"/>
      <c r="N907"/>
      <c r="O907"/>
      <c r="P907"/>
      <c r="Q907"/>
      <c r="R907"/>
      <c r="S907"/>
      <c r="T907"/>
      <c r="U907"/>
      <c r="V907"/>
      <c r="W907"/>
      <c r="X907"/>
      <c r="Y907"/>
      <c r="Z907"/>
      <c r="AA907"/>
      <c r="AB907"/>
      <c r="AC907"/>
      <c r="AD907"/>
      <c r="AE907"/>
      <c r="AF907"/>
      <c r="AG907"/>
      <c r="AH907"/>
      <c r="AI907"/>
    </row>
    <row r="908" spans="3:35" ht="15" x14ac:dyDescent="0.25">
      <c r="C908"/>
      <c r="D908"/>
      <c r="G908"/>
      <c r="I908"/>
      <c r="J908"/>
      <c r="K908"/>
      <c r="L908"/>
      <c r="M908"/>
      <c r="N908"/>
      <c r="O908"/>
      <c r="P908"/>
      <c r="Q908"/>
      <c r="R908"/>
      <c r="S908"/>
      <c r="T908"/>
      <c r="U908"/>
      <c r="V908"/>
      <c r="W908"/>
      <c r="X908"/>
      <c r="Y908"/>
      <c r="Z908"/>
      <c r="AA908"/>
      <c r="AB908"/>
      <c r="AC908"/>
      <c r="AD908"/>
      <c r="AE908"/>
      <c r="AF908"/>
      <c r="AG908"/>
      <c r="AH908"/>
      <c r="AI908"/>
    </row>
    <row r="909" spans="3:35" ht="15" x14ac:dyDescent="0.25">
      <c r="C909"/>
      <c r="D909"/>
      <c r="G909"/>
      <c r="I909"/>
      <c r="J909"/>
      <c r="K909"/>
      <c r="L909"/>
      <c r="M909"/>
      <c r="N909"/>
      <c r="O909"/>
      <c r="P909"/>
      <c r="Q909"/>
      <c r="R909"/>
      <c r="S909"/>
      <c r="T909"/>
      <c r="U909"/>
      <c r="V909"/>
      <c r="W909"/>
      <c r="X909"/>
      <c r="Y909"/>
      <c r="Z909"/>
      <c r="AA909"/>
      <c r="AB909"/>
      <c r="AC909"/>
      <c r="AD909"/>
      <c r="AE909"/>
      <c r="AF909"/>
      <c r="AG909"/>
      <c r="AH909"/>
      <c r="AI909"/>
    </row>
    <row r="910" spans="3:35" ht="15" x14ac:dyDescent="0.25">
      <c r="C910"/>
      <c r="D910"/>
      <c r="G910"/>
      <c r="I910"/>
      <c r="J910"/>
      <c r="K910"/>
      <c r="L910"/>
      <c r="M910"/>
      <c r="N910"/>
      <c r="O910"/>
      <c r="P910"/>
      <c r="Q910"/>
      <c r="R910"/>
      <c r="S910"/>
      <c r="T910"/>
      <c r="U910"/>
      <c r="V910"/>
      <c r="W910"/>
      <c r="X910"/>
      <c r="Y910"/>
      <c r="Z910"/>
      <c r="AA910"/>
      <c r="AB910"/>
      <c r="AC910"/>
      <c r="AD910"/>
      <c r="AE910"/>
      <c r="AF910"/>
      <c r="AG910"/>
      <c r="AH910"/>
      <c r="AI910"/>
    </row>
    <row r="911" spans="3:35" ht="15" x14ac:dyDescent="0.25">
      <c r="C911"/>
      <c r="D911"/>
      <c r="G911"/>
      <c r="I911"/>
      <c r="J911"/>
      <c r="K911"/>
      <c r="L911"/>
      <c r="M911"/>
      <c r="N911"/>
      <c r="O911"/>
      <c r="P911"/>
      <c r="Q911"/>
      <c r="R911"/>
      <c r="S911"/>
      <c r="T911"/>
      <c r="U911"/>
      <c r="V911"/>
      <c r="W911"/>
      <c r="X911"/>
      <c r="Y911"/>
      <c r="Z911"/>
      <c r="AA911"/>
      <c r="AB911"/>
      <c r="AC911"/>
      <c r="AD911"/>
      <c r="AE911"/>
      <c r="AF911"/>
      <c r="AG911"/>
      <c r="AH911"/>
      <c r="AI911"/>
    </row>
    <row r="912" spans="3:35" ht="15" x14ac:dyDescent="0.25">
      <c r="C912"/>
      <c r="D912"/>
      <c r="G912"/>
      <c r="I912"/>
      <c r="J912"/>
      <c r="K912"/>
      <c r="L912"/>
      <c r="M912"/>
      <c r="N912"/>
      <c r="O912"/>
      <c r="P912"/>
      <c r="Q912"/>
      <c r="R912"/>
      <c r="S912"/>
      <c r="T912"/>
      <c r="U912"/>
      <c r="V912"/>
      <c r="W912"/>
      <c r="X912"/>
      <c r="Y912"/>
      <c r="Z912"/>
      <c r="AA912"/>
      <c r="AB912"/>
      <c r="AC912"/>
      <c r="AD912"/>
      <c r="AE912"/>
      <c r="AF912"/>
      <c r="AG912"/>
      <c r="AH912"/>
      <c r="AI912"/>
    </row>
    <row r="913" spans="3:35" ht="15" x14ac:dyDescent="0.25">
      <c r="C913"/>
      <c r="D913"/>
      <c r="G913"/>
      <c r="I913"/>
      <c r="J913"/>
      <c r="K913"/>
      <c r="L913"/>
      <c r="M913"/>
      <c r="N913"/>
      <c r="O913"/>
      <c r="P913"/>
      <c r="Q913"/>
      <c r="R913"/>
      <c r="S913"/>
      <c r="T913"/>
      <c r="U913"/>
      <c r="V913"/>
      <c r="W913"/>
      <c r="X913"/>
      <c r="Y913"/>
      <c r="Z913"/>
      <c r="AA913"/>
      <c r="AB913"/>
      <c r="AC913"/>
      <c r="AD913"/>
      <c r="AE913"/>
      <c r="AF913"/>
      <c r="AG913"/>
      <c r="AH913"/>
      <c r="AI913"/>
    </row>
    <row r="914" spans="3:35" ht="15" x14ac:dyDescent="0.25">
      <c r="C914"/>
      <c r="D914"/>
      <c r="G914"/>
      <c r="I914"/>
      <c r="J914"/>
      <c r="K914"/>
      <c r="L914"/>
      <c r="M914"/>
      <c r="N914"/>
      <c r="O914"/>
      <c r="P914"/>
      <c r="Q914"/>
      <c r="R914"/>
      <c r="S914"/>
      <c r="T914"/>
      <c r="U914"/>
      <c r="V914"/>
      <c r="W914"/>
      <c r="X914"/>
      <c r="Y914"/>
      <c r="Z914"/>
      <c r="AA914"/>
      <c r="AB914"/>
      <c r="AC914"/>
      <c r="AD914"/>
      <c r="AE914"/>
      <c r="AF914"/>
      <c r="AG914"/>
      <c r="AH914"/>
      <c r="AI914"/>
    </row>
    <row r="915" spans="3:35" ht="15" x14ac:dyDescent="0.25">
      <c r="C915"/>
      <c r="D915"/>
      <c r="G915"/>
      <c r="I915"/>
      <c r="J915"/>
      <c r="K915"/>
      <c r="L915"/>
      <c r="M915"/>
      <c r="N915"/>
      <c r="O915"/>
      <c r="P915"/>
      <c r="Q915"/>
      <c r="R915"/>
      <c r="S915"/>
      <c r="T915"/>
      <c r="U915"/>
      <c r="V915"/>
      <c r="W915"/>
      <c r="X915"/>
      <c r="Y915"/>
      <c r="Z915"/>
      <c r="AA915"/>
      <c r="AB915"/>
      <c r="AC915"/>
      <c r="AD915"/>
      <c r="AE915"/>
      <c r="AF915"/>
      <c r="AG915"/>
      <c r="AH915"/>
      <c r="AI915"/>
    </row>
    <row r="916" spans="3:35" ht="15" x14ac:dyDescent="0.25">
      <c r="C916"/>
      <c r="D916"/>
      <c r="G916"/>
      <c r="I916"/>
      <c r="J916"/>
      <c r="K916"/>
      <c r="L916"/>
      <c r="M916"/>
      <c r="N916"/>
      <c r="O916"/>
      <c r="P916"/>
      <c r="Q916"/>
      <c r="R916"/>
      <c r="S916"/>
      <c r="T916"/>
      <c r="U916"/>
      <c r="V916"/>
      <c r="W916"/>
      <c r="X916"/>
      <c r="Y916"/>
      <c r="Z916"/>
      <c r="AA916"/>
      <c r="AB916"/>
      <c r="AC916"/>
      <c r="AD916"/>
      <c r="AE916"/>
      <c r="AF916"/>
      <c r="AG916"/>
      <c r="AH916"/>
      <c r="AI916"/>
    </row>
    <row r="917" spans="3:35" ht="15" x14ac:dyDescent="0.25">
      <c r="C917"/>
      <c r="D917"/>
      <c r="G917"/>
      <c r="I917"/>
      <c r="J917"/>
      <c r="K917"/>
      <c r="L917"/>
      <c r="M917"/>
      <c r="N917"/>
      <c r="O917"/>
      <c r="P917"/>
      <c r="Q917"/>
      <c r="R917"/>
      <c r="S917"/>
      <c r="T917"/>
      <c r="U917"/>
      <c r="V917"/>
      <c r="W917"/>
      <c r="X917"/>
      <c r="Y917"/>
      <c r="Z917"/>
      <c r="AA917"/>
      <c r="AB917"/>
      <c r="AC917"/>
      <c r="AD917"/>
      <c r="AE917"/>
      <c r="AF917"/>
      <c r="AG917"/>
      <c r="AH917"/>
      <c r="AI917"/>
    </row>
    <row r="918" spans="3:35" ht="15" x14ac:dyDescent="0.25">
      <c r="C918"/>
      <c r="D918"/>
      <c r="G918"/>
      <c r="I918"/>
      <c r="J918"/>
      <c r="K918"/>
      <c r="L918"/>
      <c r="M918"/>
      <c r="N918"/>
      <c r="O918"/>
      <c r="P918"/>
      <c r="Q918"/>
      <c r="R918"/>
      <c r="S918"/>
      <c r="T918"/>
      <c r="U918"/>
      <c r="V918"/>
      <c r="W918"/>
      <c r="X918"/>
      <c r="Y918"/>
      <c r="Z918"/>
      <c r="AA918"/>
      <c r="AB918"/>
      <c r="AC918"/>
      <c r="AD918"/>
      <c r="AE918"/>
      <c r="AF918"/>
      <c r="AG918"/>
      <c r="AH918"/>
      <c r="AI918"/>
    </row>
    <row r="919" spans="3:35" ht="15" x14ac:dyDescent="0.25">
      <c r="C919"/>
      <c r="D919"/>
      <c r="G919"/>
      <c r="I919"/>
      <c r="J919"/>
      <c r="K919"/>
      <c r="L919"/>
      <c r="M919"/>
      <c r="N919"/>
      <c r="O919"/>
      <c r="P919"/>
      <c r="Q919"/>
      <c r="R919"/>
      <c r="S919"/>
      <c r="T919"/>
      <c r="U919"/>
      <c r="V919"/>
      <c r="W919"/>
      <c r="X919"/>
      <c r="Y919"/>
      <c r="Z919"/>
      <c r="AA919"/>
      <c r="AB919"/>
      <c r="AC919"/>
      <c r="AD919"/>
      <c r="AE919"/>
      <c r="AF919"/>
      <c r="AG919"/>
      <c r="AH919"/>
      <c r="AI919"/>
    </row>
    <row r="920" spans="3:35" ht="15" x14ac:dyDescent="0.25">
      <c r="C920"/>
      <c r="D920"/>
      <c r="G920"/>
      <c r="I920"/>
      <c r="J920"/>
      <c r="K920"/>
      <c r="L920"/>
      <c r="M920"/>
      <c r="N920"/>
      <c r="O920"/>
      <c r="P920"/>
      <c r="Q920"/>
      <c r="R920"/>
      <c r="S920"/>
      <c r="T920"/>
      <c r="U920"/>
      <c r="V920"/>
      <c r="W920"/>
      <c r="X920"/>
      <c r="Y920"/>
      <c r="Z920"/>
      <c r="AA920"/>
      <c r="AB920"/>
      <c r="AC920"/>
      <c r="AD920"/>
      <c r="AE920"/>
      <c r="AF920"/>
      <c r="AG920"/>
      <c r="AH920"/>
      <c r="AI920"/>
    </row>
    <row r="921" spans="3:35" ht="15" x14ac:dyDescent="0.25">
      <c r="C921"/>
      <c r="D921"/>
      <c r="G921"/>
      <c r="I921"/>
      <c r="J921"/>
      <c r="K921"/>
      <c r="L921"/>
      <c r="M921"/>
      <c r="N921"/>
      <c r="O921"/>
      <c r="P921"/>
      <c r="Q921"/>
      <c r="R921"/>
      <c r="S921"/>
      <c r="T921"/>
      <c r="U921"/>
      <c r="V921"/>
      <c r="W921"/>
      <c r="X921"/>
      <c r="Y921"/>
      <c r="Z921"/>
      <c r="AA921"/>
      <c r="AB921"/>
      <c r="AC921"/>
      <c r="AD921"/>
      <c r="AE921"/>
      <c r="AF921"/>
      <c r="AG921"/>
      <c r="AH921"/>
      <c r="AI921"/>
    </row>
    <row r="922" spans="3:35" ht="15" x14ac:dyDescent="0.25">
      <c r="C922"/>
      <c r="D922"/>
      <c r="G922"/>
      <c r="I922"/>
      <c r="J922"/>
      <c r="K922"/>
      <c r="L922"/>
      <c r="M922"/>
      <c r="N922"/>
      <c r="O922"/>
      <c r="P922"/>
      <c r="Q922"/>
      <c r="R922"/>
      <c r="S922"/>
      <c r="T922"/>
      <c r="U922"/>
      <c r="V922"/>
      <c r="W922"/>
      <c r="X922"/>
      <c r="Y922"/>
      <c r="Z922"/>
      <c r="AA922"/>
      <c r="AB922"/>
      <c r="AC922"/>
      <c r="AD922"/>
      <c r="AE922"/>
      <c r="AF922"/>
      <c r="AG922"/>
      <c r="AH922"/>
      <c r="AI922"/>
    </row>
    <row r="923" spans="3:35" ht="15" x14ac:dyDescent="0.25">
      <c r="C923"/>
      <c r="D923"/>
      <c r="G923"/>
      <c r="I923"/>
      <c r="J923"/>
      <c r="K923"/>
      <c r="L923"/>
      <c r="M923"/>
      <c r="N923"/>
      <c r="O923"/>
      <c r="P923"/>
      <c r="Q923"/>
      <c r="R923"/>
      <c r="S923"/>
      <c r="T923"/>
      <c r="U923"/>
      <c r="V923"/>
      <c r="W923"/>
      <c r="X923"/>
      <c r="Y923"/>
      <c r="Z923"/>
      <c r="AA923"/>
      <c r="AB923"/>
      <c r="AC923"/>
      <c r="AD923"/>
      <c r="AE923"/>
      <c r="AF923"/>
      <c r="AG923"/>
      <c r="AH923"/>
      <c r="AI923"/>
    </row>
    <row r="924" spans="3:35" ht="15" x14ac:dyDescent="0.25">
      <c r="C924"/>
      <c r="D924"/>
      <c r="G924"/>
      <c r="I924"/>
      <c r="J924"/>
      <c r="K924"/>
      <c r="L924"/>
      <c r="M924"/>
      <c r="N924"/>
      <c r="O924"/>
      <c r="P924"/>
      <c r="Q924"/>
      <c r="R924"/>
      <c r="S924"/>
      <c r="T924"/>
      <c r="U924"/>
      <c r="V924"/>
      <c r="W924"/>
      <c r="X924"/>
      <c r="Y924"/>
      <c r="Z924"/>
      <c r="AA924"/>
      <c r="AB924"/>
      <c r="AC924"/>
      <c r="AD924"/>
      <c r="AE924"/>
      <c r="AF924"/>
      <c r="AG924"/>
      <c r="AH924"/>
      <c r="AI924"/>
    </row>
    <row r="925" spans="3:35" ht="15" x14ac:dyDescent="0.25">
      <c r="C925"/>
      <c r="D925"/>
      <c r="G925"/>
      <c r="I925"/>
      <c r="J925"/>
      <c r="K925"/>
      <c r="L925"/>
      <c r="M925"/>
      <c r="N925"/>
      <c r="O925"/>
      <c r="P925"/>
      <c r="Q925"/>
      <c r="R925"/>
      <c r="S925"/>
      <c r="T925"/>
      <c r="U925"/>
      <c r="V925"/>
      <c r="W925"/>
      <c r="X925"/>
      <c r="Y925"/>
      <c r="Z925"/>
      <c r="AA925"/>
      <c r="AB925"/>
      <c r="AC925"/>
      <c r="AD925"/>
      <c r="AE925"/>
      <c r="AF925"/>
      <c r="AG925"/>
      <c r="AH925"/>
      <c r="AI925"/>
    </row>
    <row r="926" spans="3:35" ht="15" x14ac:dyDescent="0.25">
      <c r="C926"/>
      <c r="D926"/>
      <c r="G926"/>
      <c r="I926"/>
      <c r="J926"/>
      <c r="K926"/>
      <c r="L926"/>
      <c r="M926"/>
      <c r="N926"/>
      <c r="O926"/>
      <c r="P926"/>
      <c r="Q926"/>
      <c r="R926"/>
      <c r="S926"/>
      <c r="T926"/>
      <c r="U926"/>
      <c r="V926"/>
      <c r="W926"/>
      <c r="X926"/>
      <c r="Y926"/>
      <c r="Z926"/>
      <c r="AA926"/>
      <c r="AB926"/>
      <c r="AC926"/>
      <c r="AD926"/>
      <c r="AE926"/>
      <c r="AF926"/>
      <c r="AG926"/>
      <c r="AH926"/>
      <c r="AI926"/>
    </row>
    <row r="927" spans="3:35" ht="15" x14ac:dyDescent="0.25">
      <c r="C927"/>
      <c r="D927"/>
      <c r="G927"/>
      <c r="I927"/>
      <c r="J927"/>
      <c r="K927"/>
      <c r="L927"/>
      <c r="M927"/>
      <c r="N927"/>
      <c r="O927"/>
      <c r="P927"/>
      <c r="Q927"/>
      <c r="R927"/>
      <c r="S927"/>
      <c r="T927"/>
      <c r="U927"/>
      <c r="V927"/>
      <c r="W927"/>
      <c r="X927"/>
      <c r="Y927"/>
      <c r="Z927"/>
      <c r="AA927"/>
      <c r="AB927"/>
      <c r="AC927"/>
      <c r="AD927"/>
      <c r="AE927"/>
      <c r="AF927"/>
      <c r="AG927"/>
      <c r="AH927"/>
      <c r="AI927"/>
    </row>
    <row r="928" spans="3:35" ht="15" x14ac:dyDescent="0.25">
      <c r="C928"/>
      <c r="D928"/>
      <c r="G928"/>
      <c r="I928"/>
      <c r="J928"/>
      <c r="K928"/>
      <c r="L928"/>
      <c r="M928"/>
      <c r="N928"/>
      <c r="O928"/>
      <c r="P928"/>
      <c r="Q928"/>
      <c r="R928"/>
      <c r="S928"/>
      <c r="T928"/>
      <c r="U928"/>
      <c r="V928"/>
      <c r="W928"/>
      <c r="X928"/>
      <c r="Y928"/>
      <c r="Z928"/>
      <c r="AA928"/>
      <c r="AB928"/>
      <c r="AC928"/>
      <c r="AD928"/>
      <c r="AE928"/>
      <c r="AF928"/>
      <c r="AG928"/>
      <c r="AH928"/>
      <c r="AI928"/>
    </row>
    <row r="929" spans="3:35" ht="15" x14ac:dyDescent="0.25">
      <c r="C929"/>
      <c r="D929"/>
      <c r="G929"/>
      <c r="I929"/>
      <c r="J929"/>
      <c r="K929"/>
      <c r="L929"/>
      <c r="M929"/>
      <c r="N929"/>
      <c r="O929"/>
      <c r="P929"/>
      <c r="Q929"/>
      <c r="R929"/>
      <c r="S929"/>
      <c r="T929"/>
      <c r="U929"/>
      <c r="V929"/>
      <c r="W929"/>
      <c r="X929"/>
      <c r="Y929"/>
      <c r="Z929"/>
      <c r="AA929"/>
      <c r="AB929"/>
      <c r="AC929"/>
      <c r="AD929"/>
      <c r="AE929"/>
      <c r="AF929"/>
      <c r="AG929"/>
      <c r="AH929"/>
      <c r="AI929"/>
    </row>
    <row r="930" spans="3:35" ht="15" x14ac:dyDescent="0.25">
      <c r="C930"/>
      <c r="D930"/>
      <c r="G930"/>
      <c r="I930"/>
      <c r="J930"/>
      <c r="K930"/>
      <c r="L930"/>
      <c r="M930"/>
      <c r="N930"/>
      <c r="O930"/>
      <c r="P930"/>
      <c r="Q930"/>
      <c r="R930"/>
      <c r="S930"/>
      <c r="T930"/>
      <c r="U930"/>
      <c r="V930"/>
      <c r="W930"/>
      <c r="X930"/>
      <c r="Y930"/>
      <c r="Z930"/>
      <c r="AA930"/>
      <c r="AB930"/>
      <c r="AC930"/>
      <c r="AD930"/>
      <c r="AE930"/>
      <c r="AF930"/>
      <c r="AG930"/>
      <c r="AH930"/>
      <c r="AI930"/>
    </row>
    <row r="931" spans="3:35" ht="15" x14ac:dyDescent="0.25">
      <c r="C931"/>
      <c r="D931"/>
      <c r="G931"/>
      <c r="I931"/>
      <c r="J931"/>
      <c r="K931"/>
      <c r="L931"/>
      <c r="M931"/>
      <c r="N931"/>
      <c r="O931"/>
      <c r="P931"/>
      <c r="Q931"/>
      <c r="R931"/>
      <c r="S931"/>
      <c r="T931"/>
      <c r="U931"/>
      <c r="V931"/>
      <c r="W931"/>
      <c r="X931"/>
      <c r="Y931"/>
      <c r="Z931"/>
      <c r="AA931"/>
      <c r="AB931"/>
      <c r="AC931"/>
      <c r="AD931"/>
      <c r="AE931"/>
      <c r="AF931"/>
      <c r="AG931"/>
      <c r="AH931"/>
      <c r="AI931"/>
    </row>
    <row r="932" spans="3:35" ht="15" x14ac:dyDescent="0.25">
      <c r="C932"/>
      <c r="D932"/>
      <c r="G932"/>
      <c r="I932"/>
      <c r="J932"/>
      <c r="K932"/>
      <c r="L932"/>
      <c r="M932"/>
      <c r="N932"/>
      <c r="O932"/>
      <c r="P932"/>
      <c r="Q932"/>
      <c r="R932"/>
      <c r="S932"/>
      <c r="T932"/>
      <c r="U932"/>
      <c r="V932"/>
      <c r="W932"/>
      <c r="X932"/>
      <c r="Y932"/>
      <c r="Z932"/>
      <c r="AA932"/>
      <c r="AB932"/>
      <c r="AC932"/>
      <c r="AD932"/>
      <c r="AE932"/>
      <c r="AF932"/>
      <c r="AG932"/>
      <c r="AH932"/>
      <c r="AI932"/>
    </row>
    <row r="933" spans="3:35" ht="15" x14ac:dyDescent="0.25">
      <c r="C933"/>
      <c r="D933"/>
      <c r="G933"/>
      <c r="I933"/>
      <c r="J933"/>
      <c r="K933"/>
      <c r="L933"/>
      <c r="M933"/>
      <c r="N933"/>
      <c r="O933"/>
      <c r="P933"/>
      <c r="Q933"/>
      <c r="R933"/>
      <c r="S933"/>
      <c r="T933"/>
      <c r="U933"/>
      <c r="V933"/>
      <c r="W933"/>
      <c r="X933"/>
      <c r="Y933"/>
      <c r="Z933"/>
      <c r="AA933"/>
      <c r="AB933"/>
      <c r="AC933"/>
      <c r="AD933"/>
      <c r="AE933"/>
      <c r="AF933"/>
      <c r="AG933"/>
      <c r="AH933"/>
      <c r="AI933"/>
    </row>
    <row r="934" spans="3:35" ht="15" x14ac:dyDescent="0.25">
      <c r="C934"/>
      <c r="D934"/>
      <c r="G934"/>
      <c r="I934"/>
      <c r="J934"/>
      <c r="K934"/>
      <c r="L934"/>
      <c r="M934"/>
      <c r="N934"/>
      <c r="O934"/>
      <c r="P934"/>
      <c r="Q934"/>
      <c r="R934"/>
      <c r="S934"/>
      <c r="T934"/>
      <c r="U934"/>
      <c r="V934"/>
      <c r="W934"/>
      <c r="X934"/>
      <c r="Y934"/>
      <c r="Z934"/>
      <c r="AA934"/>
      <c r="AB934"/>
      <c r="AC934"/>
      <c r="AD934"/>
      <c r="AE934"/>
      <c r="AF934"/>
      <c r="AG934"/>
      <c r="AH934"/>
      <c r="AI934"/>
    </row>
    <row r="935" spans="3:35" ht="15" x14ac:dyDescent="0.25">
      <c r="C935"/>
      <c r="D935"/>
      <c r="G935"/>
      <c r="I935"/>
      <c r="J935"/>
      <c r="K935"/>
      <c r="L935"/>
      <c r="M935"/>
      <c r="N935"/>
      <c r="O935"/>
      <c r="P935"/>
      <c r="Q935"/>
      <c r="R935"/>
      <c r="S935"/>
      <c r="T935"/>
      <c r="U935"/>
      <c r="V935"/>
      <c r="W935"/>
      <c r="X935"/>
      <c r="Y935"/>
      <c r="Z935"/>
      <c r="AA935"/>
      <c r="AB935"/>
      <c r="AC935"/>
      <c r="AD935"/>
      <c r="AE935"/>
      <c r="AF935"/>
      <c r="AG935"/>
      <c r="AH935"/>
      <c r="AI935"/>
    </row>
    <row r="936" spans="3:35" ht="15" x14ac:dyDescent="0.25">
      <c r="C936"/>
      <c r="D936"/>
      <c r="G936"/>
      <c r="I936"/>
      <c r="J936"/>
      <c r="K936"/>
      <c r="L936"/>
      <c r="M936"/>
      <c r="N936"/>
      <c r="O936"/>
      <c r="P936"/>
      <c r="Q936"/>
      <c r="R936"/>
      <c r="S936"/>
      <c r="T936"/>
      <c r="U936"/>
      <c r="V936"/>
      <c r="W936"/>
      <c r="X936"/>
      <c r="Y936"/>
      <c r="Z936"/>
      <c r="AA936"/>
      <c r="AB936"/>
      <c r="AC936"/>
      <c r="AD936"/>
      <c r="AE936"/>
      <c r="AF936"/>
      <c r="AG936"/>
      <c r="AH936"/>
      <c r="AI936"/>
    </row>
    <row r="937" spans="3:35" ht="15" x14ac:dyDescent="0.25">
      <c r="C937"/>
      <c r="D937"/>
      <c r="G937"/>
      <c r="I937"/>
      <c r="J937"/>
      <c r="K937"/>
      <c r="L937"/>
      <c r="M937"/>
      <c r="N937"/>
      <c r="O937"/>
      <c r="P937"/>
      <c r="Q937"/>
      <c r="R937"/>
      <c r="S937"/>
      <c r="T937"/>
      <c r="U937"/>
      <c r="V937"/>
      <c r="W937"/>
      <c r="X937"/>
      <c r="Y937"/>
      <c r="Z937"/>
      <c r="AA937"/>
      <c r="AB937"/>
      <c r="AC937"/>
      <c r="AD937"/>
      <c r="AE937"/>
      <c r="AF937"/>
      <c r="AG937"/>
      <c r="AH937"/>
      <c r="AI937"/>
    </row>
    <row r="938" spans="3:35" ht="15" x14ac:dyDescent="0.25">
      <c r="C938"/>
      <c r="D938"/>
      <c r="G938"/>
      <c r="I938"/>
      <c r="J938"/>
      <c r="K938"/>
      <c r="L938"/>
      <c r="M938"/>
      <c r="N938"/>
      <c r="O938"/>
      <c r="P938"/>
      <c r="Q938"/>
      <c r="R938"/>
      <c r="S938"/>
      <c r="T938"/>
      <c r="U938"/>
      <c r="V938"/>
      <c r="W938"/>
      <c r="X938"/>
      <c r="Y938"/>
      <c r="Z938"/>
      <c r="AA938"/>
      <c r="AB938"/>
      <c r="AC938"/>
      <c r="AD938"/>
      <c r="AE938"/>
      <c r="AF938"/>
      <c r="AG938"/>
      <c r="AH938"/>
      <c r="AI938"/>
    </row>
    <row r="939" spans="3:35" ht="15" x14ac:dyDescent="0.25">
      <c r="C939"/>
      <c r="D939"/>
      <c r="G939"/>
      <c r="I939"/>
      <c r="J939"/>
      <c r="K939"/>
      <c r="L939"/>
      <c r="M939"/>
      <c r="N939"/>
      <c r="O939"/>
      <c r="P939"/>
      <c r="Q939"/>
      <c r="R939"/>
      <c r="S939"/>
      <c r="T939"/>
      <c r="U939"/>
      <c r="V939"/>
      <c r="W939"/>
      <c r="X939"/>
      <c r="Y939"/>
      <c r="Z939"/>
      <c r="AA939"/>
      <c r="AB939"/>
      <c r="AC939"/>
      <c r="AD939"/>
      <c r="AE939"/>
      <c r="AF939"/>
      <c r="AG939"/>
      <c r="AH939"/>
      <c r="AI939"/>
    </row>
    <row r="940" spans="3:35" ht="15" x14ac:dyDescent="0.25">
      <c r="C940"/>
      <c r="D940"/>
      <c r="G940"/>
      <c r="I940"/>
      <c r="J940"/>
      <c r="K940"/>
      <c r="L940"/>
      <c r="M940"/>
      <c r="N940"/>
      <c r="O940"/>
      <c r="P940"/>
      <c r="Q940"/>
      <c r="R940"/>
      <c r="S940"/>
      <c r="T940"/>
      <c r="U940"/>
      <c r="V940"/>
      <c r="W940"/>
      <c r="X940"/>
      <c r="Y940"/>
      <c r="Z940"/>
      <c r="AA940"/>
      <c r="AB940"/>
      <c r="AC940"/>
      <c r="AD940"/>
      <c r="AE940"/>
      <c r="AF940"/>
      <c r="AG940"/>
      <c r="AH940"/>
      <c r="AI940"/>
    </row>
    <row r="941" spans="3:35" ht="15" x14ac:dyDescent="0.25">
      <c r="C941"/>
      <c r="D941"/>
      <c r="G941"/>
      <c r="I941"/>
      <c r="J941"/>
      <c r="K941"/>
      <c r="L941"/>
      <c r="M941"/>
      <c r="N941"/>
      <c r="O941"/>
      <c r="P941"/>
      <c r="Q941"/>
      <c r="R941"/>
      <c r="S941"/>
      <c r="T941"/>
      <c r="U941"/>
      <c r="V941"/>
      <c r="W941"/>
      <c r="X941"/>
      <c r="Y941"/>
      <c r="Z941"/>
      <c r="AA941"/>
      <c r="AB941"/>
      <c r="AC941"/>
      <c r="AD941"/>
      <c r="AE941"/>
      <c r="AF941"/>
      <c r="AG941"/>
      <c r="AH941"/>
      <c r="AI941"/>
    </row>
    <row r="942" spans="3:35" ht="15" x14ac:dyDescent="0.25">
      <c r="C942"/>
      <c r="D942"/>
      <c r="G942"/>
      <c r="I942"/>
      <c r="J942"/>
      <c r="K942"/>
      <c r="L942"/>
      <c r="M942"/>
      <c r="N942"/>
      <c r="O942"/>
      <c r="P942"/>
      <c r="Q942"/>
      <c r="R942"/>
      <c r="S942"/>
      <c r="T942"/>
      <c r="U942"/>
      <c r="V942"/>
      <c r="W942"/>
      <c r="X942"/>
      <c r="Y942"/>
      <c r="Z942"/>
      <c r="AA942"/>
      <c r="AB942"/>
      <c r="AC942"/>
      <c r="AD942"/>
      <c r="AE942"/>
      <c r="AF942"/>
      <c r="AG942"/>
      <c r="AH942"/>
      <c r="AI942"/>
    </row>
    <row r="943" spans="3:35" ht="15" x14ac:dyDescent="0.25">
      <c r="C943"/>
      <c r="D943"/>
      <c r="G943"/>
      <c r="I943"/>
      <c r="J943"/>
      <c r="K943"/>
      <c r="L943"/>
      <c r="M943"/>
      <c r="N943"/>
      <c r="O943"/>
      <c r="P943"/>
      <c r="Q943"/>
      <c r="R943"/>
      <c r="S943"/>
      <c r="T943"/>
      <c r="U943"/>
      <c r="V943"/>
      <c r="W943"/>
      <c r="X943"/>
      <c r="Y943"/>
      <c r="Z943"/>
      <c r="AA943"/>
      <c r="AB943"/>
      <c r="AC943"/>
      <c r="AD943"/>
      <c r="AE943"/>
      <c r="AF943"/>
      <c r="AG943"/>
      <c r="AH943"/>
      <c r="AI943"/>
    </row>
    <row r="944" spans="3:35" ht="15" x14ac:dyDescent="0.25">
      <c r="C944"/>
      <c r="D944"/>
      <c r="G944"/>
      <c r="I944"/>
      <c r="J944"/>
      <c r="K944"/>
      <c r="L944"/>
      <c r="M944"/>
      <c r="N944"/>
      <c r="O944"/>
      <c r="P944"/>
      <c r="Q944"/>
      <c r="R944"/>
      <c r="S944"/>
      <c r="T944"/>
      <c r="U944"/>
      <c r="V944"/>
      <c r="W944"/>
      <c r="X944"/>
      <c r="Y944"/>
      <c r="Z944"/>
      <c r="AA944"/>
      <c r="AB944"/>
      <c r="AC944"/>
      <c r="AD944"/>
      <c r="AE944"/>
      <c r="AF944"/>
      <c r="AG944"/>
      <c r="AH944"/>
      <c r="AI944"/>
    </row>
    <row r="945" spans="3:35" ht="15" x14ac:dyDescent="0.25">
      <c r="C945"/>
      <c r="D945"/>
      <c r="G945"/>
      <c r="I945"/>
      <c r="J945"/>
      <c r="K945"/>
      <c r="L945"/>
      <c r="M945"/>
      <c r="N945"/>
      <c r="O945"/>
      <c r="P945"/>
      <c r="Q945"/>
      <c r="R945"/>
      <c r="S945"/>
      <c r="T945"/>
      <c r="U945"/>
      <c r="V945"/>
      <c r="W945"/>
      <c r="X945"/>
      <c r="Y945"/>
      <c r="Z945"/>
      <c r="AA945"/>
      <c r="AB945"/>
      <c r="AC945"/>
      <c r="AD945"/>
      <c r="AE945"/>
      <c r="AF945"/>
      <c r="AG945"/>
      <c r="AH945"/>
      <c r="AI945"/>
    </row>
    <row r="946" spans="3:35" ht="15" x14ac:dyDescent="0.25">
      <c r="C946"/>
      <c r="D946"/>
      <c r="G946"/>
      <c r="I946"/>
      <c r="J946"/>
      <c r="K946"/>
      <c r="L946"/>
      <c r="M946"/>
      <c r="N946"/>
      <c r="O946"/>
      <c r="P946"/>
      <c r="Q946"/>
      <c r="R946"/>
      <c r="S946"/>
      <c r="T946"/>
      <c r="U946"/>
      <c r="V946"/>
      <c r="W946"/>
      <c r="X946"/>
      <c r="Y946"/>
      <c r="Z946"/>
      <c r="AA946"/>
      <c r="AB946"/>
      <c r="AC946"/>
      <c r="AD946"/>
      <c r="AE946"/>
      <c r="AF946"/>
      <c r="AG946"/>
      <c r="AH946"/>
      <c r="AI946"/>
    </row>
    <row r="947" spans="3:35" ht="15" x14ac:dyDescent="0.25">
      <c r="C947"/>
      <c r="D947"/>
      <c r="G947"/>
      <c r="I947"/>
      <c r="J947"/>
      <c r="K947"/>
      <c r="L947"/>
      <c r="M947"/>
      <c r="N947"/>
      <c r="O947"/>
      <c r="P947"/>
      <c r="Q947"/>
      <c r="R947"/>
      <c r="S947"/>
      <c r="T947"/>
      <c r="U947"/>
      <c r="V947"/>
      <c r="W947"/>
      <c r="X947"/>
      <c r="Y947"/>
      <c r="Z947"/>
      <c r="AA947"/>
      <c r="AB947"/>
      <c r="AC947"/>
      <c r="AD947"/>
      <c r="AE947"/>
      <c r="AF947"/>
      <c r="AG947"/>
      <c r="AH947"/>
      <c r="AI947"/>
    </row>
    <row r="948" spans="3:35" ht="15" x14ac:dyDescent="0.25">
      <c r="C948"/>
      <c r="D948"/>
      <c r="G948"/>
      <c r="I948"/>
      <c r="J948"/>
      <c r="K948"/>
      <c r="L948"/>
      <c r="M948"/>
      <c r="N948"/>
      <c r="O948"/>
      <c r="P948"/>
      <c r="Q948"/>
      <c r="R948"/>
      <c r="S948"/>
      <c r="T948"/>
      <c r="U948"/>
      <c r="V948"/>
      <c r="W948"/>
      <c r="X948"/>
      <c r="Y948"/>
      <c r="Z948"/>
      <c r="AA948"/>
      <c r="AB948"/>
      <c r="AC948"/>
      <c r="AD948"/>
      <c r="AE948"/>
      <c r="AF948"/>
      <c r="AG948"/>
      <c r="AH948"/>
      <c r="AI948"/>
    </row>
    <row r="949" spans="3:35" ht="15" x14ac:dyDescent="0.25">
      <c r="C949"/>
      <c r="D949"/>
      <c r="G949"/>
      <c r="I949"/>
      <c r="J949"/>
      <c r="K949"/>
      <c r="L949"/>
      <c r="M949"/>
      <c r="N949"/>
      <c r="O949"/>
      <c r="P949"/>
      <c r="Q949"/>
      <c r="R949"/>
      <c r="S949"/>
      <c r="T949"/>
      <c r="U949"/>
      <c r="V949"/>
      <c r="W949"/>
      <c r="X949"/>
      <c r="Y949"/>
      <c r="Z949"/>
      <c r="AA949"/>
      <c r="AB949"/>
      <c r="AC949"/>
      <c r="AD949"/>
      <c r="AE949"/>
      <c r="AF949"/>
      <c r="AG949"/>
      <c r="AH949"/>
      <c r="AI949"/>
    </row>
    <row r="950" spans="3:35" ht="15" x14ac:dyDescent="0.25">
      <c r="C950"/>
      <c r="D950"/>
      <c r="G950"/>
      <c r="I950"/>
      <c r="J950"/>
      <c r="K950"/>
      <c r="L950"/>
      <c r="M950"/>
      <c r="N950"/>
      <c r="O950"/>
      <c r="P950"/>
      <c r="Q950"/>
      <c r="R950"/>
      <c r="S950"/>
      <c r="T950"/>
      <c r="U950"/>
      <c r="V950"/>
      <c r="W950"/>
      <c r="X950"/>
      <c r="Y950"/>
      <c r="Z950"/>
      <c r="AA950"/>
      <c r="AB950"/>
      <c r="AC950"/>
      <c r="AD950"/>
      <c r="AE950"/>
      <c r="AF950"/>
      <c r="AG950"/>
      <c r="AH950"/>
      <c r="AI950"/>
    </row>
    <row r="951" spans="3:35" ht="15" x14ac:dyDescent="0.25">
      <c r="C951"/>
      <c r="D951"/>
      <c r="G951"/>
      <c r="I951"/>
      <c r="J951"/>
      <c r="K951"/>
      <c r="L951"/>
      <c r="M951"/>
      <c r="N951"/>
      <c r="O951"/>
      <c r="P951"/>
      <c r="Q951"/>
      <c r="R951"/>
      <c r="S951"/>
      <c r="T951"/>
      <c r="U951"/>
      <c r="V951"/>
      <c r="W951"/>
      <c r="X951"/>
      <c r="Y951"/>
      <c r="Z951"/>
      <c r="AA951"/>
      <c r="AB951"/>
      <c r="AC951"/>
      <c r="AD951"/>
      <c r="AE951"/>
      <c r="AF951"/>
      <c r="AG951"/>
      <c r="AH951"/>
      <c r="AI951"/>
    </row>
    <row r="952" spans="3:35" ht="15" x14ac:dyDescent="0.25">
      <c r="C952"/>
      <c r="D952"/>
      <c r="G952"/>
      <c r="I952"/>
      <c r="J952"/>
      <c r="K952"/>
      <c r="L952"/>
      <c r="M952"/>
      <c r="N952"/>
      <c r="O952"/>
      <c r="P952"/>
      <c r="Q952"/>
      <c r="R952"/>
      <c r="S952"/>
      <c r="T952"/>
      <c r="U952"/>
      <c r="V952"/>
      <c r="W952"/>
      <c r="X952"/>
      <c r="Y952"/>
      <c r="Z952"/>
      <c r="AA952"/>
      <c r="AB952"/>
      <c r="AC952"/>
      <c r="AD952"/>
      <c r="AE952"/>
      <c r="AF952"/>
      <c r="AG952"/>
      <c r="AH952"/>
      <c r="AI952"/>
    </row>
    <row r="953" spans="3:35" ht="15" x14ac:dyDescent="0.25">
      <c r="C953"/>
      <c r="D953"/>
      <c r="G953"/>
      <c r="I953"/>
      <c r="J953"/>
      <c r="K953"/>
      <c r="L953"/>
      <c r="M953"/>
      <c r="N953"/>
      <c r="O953"/>
      <c r="P953"/>
      <c r="Q953"/>
      <c r="R953"/>
      <c r="S953"/>
      <c r="T953"/>
      <c r="U953"/>
      <c r="V953"/>
      <c r="W953"/>
      <c r="X953"/>
      <c r="Y953"/>
      <c r="Z953"/>
      <c r="AA953"/>
      <c r="AB953"/>
      <c r="AC953"/>
      <c r="AD953"/>
      <c r="AE953"/>
      <c r="AF953"/>
      <c r="AG953"/>
      <c r="AH953"/>
      <c r="AI953"/>
    </row>
    <row r="954" spans="3:35" ht="15" x14ac:dyDescent="0.25">
      <c r="C954"/>
      <c r="D954"/>
      <c r="G954"/>
      <c r="I954"/>
      <c r="J954"/>
      <c r="K954"/>
      <c r="L954"/>
      <c r="M954"/>
      <c r="N954"/>
      <c r="O954"/>
      <c r="P954"/>
      <c r="Q954"/>
      <c r="R954"/>
      <c r="S954"/>
      <c r="T954"/>
      <c r="U954"/>
      <c r="V954"/>
      <c r="W954"/>
      <c r="X954"/>
      <c r="Y954"/>
      <c r="Z954"/>
      <c r="AA954"/>
      <c r="AB954"/>
      <c r="AC954"/>
      <c r="AD954"/>
      <c r="AE954"/>
      <c r="AF954"/>
      <c r="AG954"/>
      <c r="AH954"/>
      <c r="AI954"/>
    </row>
    <row r="955" spans="3:35" ht="15" x14ac:dyDescent="0.25">
      <c r="C955"/>
      <c r="D955"/>
      <c r="G955"/>
      <c r="I955"/>
      <c r="J955"/>
      <c r="K955"/>
      <c r="L955"/>
      <c r="M955"/>
      <c r="N955"/>
      <c r="O955"/>
      <c r="P955"/>
      <c r="Q955"/>
      <c r="R955"/>
      <c r="S955"/>
      <c r="T955"/>
      <c r="U955"/>
      <c r="V955"/>
      <c r="W955"/>
      <c r="X955"/>
      <c r="Y955"/>
      <c r="Z955"/>
      <c r="AA955"/>
      <c r="AB955"/>
      <c r="AC955"/>
      <c r="AD955"/>
      <c r="AE955"/>
      <c r="AF955"/>
      <c r="AG955"/>
      <c r="AH955"/>
      <c r="AI955"/>
    </row>
    <row r="956" spans="3:35" ht="15" x14ac:dyDescent="0.25">
      <c r="C956"/>
      <c r="D956"/>
      <c r="G956"/>
      <c r="I956"/>
      <c r="J956"/>
      <c r="K956"/>
      <c r="L956"/>
      <c r="M956"/>
      <c r="N956"/>
      <c r="O956"/>
      <c r="P956"/>
      <c r="Q956"/>
      <c r="R956"/>
      <c r="S956"/>
      <c r="T956"/>
      <c r="U956"/>
      <c r="V956"/>
      <c r="W956"/>
      <c r="X956"/>
      <c r="Y956"/>
      <c r="Z956"/>
      <c r="AA956"/>
      <c r="AB956"/>
      <c r="AC956"/>
      <c r="AD956"/>
      <c r="AE956"/>
      <c r="AF956"/>
      <c r="AG956"/>
      <c r="AH956"/>
      <c r="AI956"/>
    </row>
    <row r="957" spans="3:35" ht="15" x14ac:dyDescent="0.25">
      <c r="C957"/>
      <c r="D957"/>
      <c r="G957"/>
      <c r="I957"/>
      <c r="J957"/>
      <c r="K957"/>
      <c r="L957"/>
      <c r="M957"/>
      <c r="N957"/>
      <c r="O957"/>
      <c r="P957"/>
      <c r="Q957"/>
      <c r="R957"/>
      <c r="S957"/>
      <c r="T957"/>
      <c r="U957"/>
      <c r="V957"/>
      <c r="W957"/>
      <c r="X957"/>
      <c r="Y957"/>
      <c r="Z957"/>
      <c r="AA957"/>
      <c r="AB957"/>
      <c r="AC957"/>
      <c r="AD957"/>
      <c r="AE957"/>
      <c r="AF957"/>
      <c r="AG957"/>
      <c r="AH957"/>
      <c r="AI957"/>
    </row>
    <row r="958" spans="3:35" ht="15" x14ac:dyDescent="0.25">
      <c r="C958"/>
      <c r="D958"/>
      <c r="G958"/>
      <c r="I958"/>
      <c r="J958"/>
      <c r="K958"/>
      <c r="L958"/>
      <c r="M958"/>
      <c r="N958"/>
      <c r="O958"/>
      <c r="P958"/>
      <c r="Q958"/>
      <c r="R958"/>
      <c r="S958"/>
      <c r="T958"/>
      <c r="U958"/>
      <c r="V958"/>
      <c r="W958"/>
      <c r="X958"/>
      <c r="Y958"/>
      <c r="Z958"/>
      <c r="AA958"/>
      <c r="AB958"/>
      <c r="AC958"/>
      <c r="AD958"/>
      <c r="AE958"/>
      <c r="AF958"/>
      <c r="AG958"/>
      <c r="AH958"/>
      <c r="AI958"/>
    </row>
    <row r="959" spans="3:35" ht="15" x14ac:dyDescent="0.25">
      <c r="C959"/>
      <c r="D959"/>
      <c r="G959"/>
      <c r="I959"/>
      <c r="J959"/>
      <c r="K959"/>
      <c r="L959"/>
      <c r="M959"/>
      <c r="N959"/>
      <c r="O959"/>
      <c r="P959"/>
      <c r="Q959"/>
      <c r="R959"/>
      <c r="S959"/>
      <c r="T959"/>
      <c r="U959"/>
      <c r="V959"/>
      <c r="W959"/>
      <c r="X959"/>
      <c r="Y959"/>
      <c r="Z959"/>
      <c r="AA959"/>
      <c r="AB959"/>
      <c r="AC959"/>
      <c r="AD959"/>
      <c r="AE959"/>
      <c r="AF959"/>
      <c r="AG959"/>
      <c r="AH959"/>
      <c r="AI959"/>
    </row>
    <row r="960" spans="3:35" ht="15" x14ac:dyDescent="0.25">
      <c r="C960"/>
      <c r="D960"/>
      <c r="G960"/>
      <c r="I960"/>
      <c r="J960"/>
      <c r="K960"/>
      <c r="L960"/>
      <c r="M960"/>
      <c r="N960"/>
      <c r="O960"/>
      <c r="P960"/>
      <c r="Q960"/>
      <c r="R960"/>
      <c r="S960"/>
      <c r="T960"/>
      <c r="U960"/>
      <c r="V960"/>
      <c r="W960"/>
      <c r="X960"/>
      <c r="Y960"/>
      <c r="Z960"/>
      <c r="AA960"/>
      <c r="AB960"/>
      <c r="AC960"/>
      <c r="AD960"/>
      <c r="AE960"/>
      <c r="AF960"/>
      <c r="AG960"/>
      <c r="AH960"/>
      <c r="AI960"/>
    </row>
    <row r="961" spans="3:35" ht="15" x14ac:dyDescent="0.25">
      <c r="C961"/>
      <c r="D961"/>
      <c r="G961"/>
      <c r="I961"/>
      <c r="J961"/>
      <c r="K961"/>
      <c r="L961"/>
      <c r="M961"/>
      <c r="N961"/>
      <c r="O961"/>
      <c r="P961"/>
      <c r="Q961"/>
      <c r="R961"/>
      <c r="S961"/>
      <c r="T961"/>
      <c r="U961"/>
      <c r="V961"/>
      <c r="W961"/>
      <c r="X961"/>
      <c r="Y961"/>
      <c r="Z961"/>
      <c r="AA961"/>
      <c r="AB961"/>
      <c r="AC961"/>
      <c r="AD961"/>
      <c r="AE961"/>
      <c r="AF961"/>
      <c r="AG961"/>
      <c r="AH961"/>
      <c r="AI961"/>
    </row>
    <row r="962" spans="3:35" ht="15" x14ac:dyDescent="0.25">
      <c r="C962"/>
      <c r="D962"/>
      <c r="G962"/>
      <c r="I962"/>
      <c r="J962"/>
      <c r="K962"/>
      <c r="L962"/>
      <c r="M962"/>
      <c r="N962"/>
      <c r="O962"/>
      <c r="P962"/>
      <c r="Q962"/>
      <c r="R962"/>
      <c r="S962"/>
      <c r="T962"/>
      <c r="U962"/>
      <c r="V962"/>
      <c r="W962"/>
      <c r="X962"/>
      <c r="Y962"/>
      <c r="Z962"/>
      <c r="AA962"/>
      <c r="AB962"/>
      <c r="AC962"/>
      <c r="AD962"/>
      <c r="AE962"/>
      <c r="AF962"/>
      <c r="AG962"/>
      <c r="AH962"/>
      <c r="AI962"/>
    </row>
    <row r="963" spans="3:35" ht="15" x14ac:dyDescent="0.25">
      <c r="C963"/>
      <c r="D963"/>
      <c r="G963"/>
      <c r="I963"/>
      <c r="J963"/>
      <c r="K963"/>
      <c r="L963"/>
      <c r="M963"/>
      <c r="N963"/>
      <c r="O963"/>
      <c r="P963"/>
      <c r="Q963"/>
      <c r="R963"/>
      <c r="S963"/>
      <c r="T963"/>
      <c r="U963"/>
      <c r="V963"/>
      <c r="W963"/>
      <c r="X963"/>
      <c r="Y963"/>
      <c r="Z963"/>
      <c r="AA963"/>
      <c r="AB963"/>
      <c r="AC963"/>
      <c r="AD963"/>
      <c r="AE963"/>
      <c r="AF963"/>
      <c r="AG963"/>
      <c r="AH963"/>
      <c r="AI963"/>
    </row>
    <row r="964" spans="3:35" ht="15" x14ac:dyDescent="0.25">
      <c r="C964"/>
      <c r="D964"/>
      <c r="G964"/>
      <c r="I964"/>
      <c r="J964"/>
      <c r="K964"/>
      <c r="L964"/>
      <c r="M964"/>
      <c r="N964"/>
      <c r="O964"/>
      <c r="P964"/>
      <c r="Q964"/>
      <c r="R964"/>
      <c r="S964"/>
      <c r="T964"/>
      <c r="U964"/>
      <c r="V964"/>
      <c r="W964"/>
      <c r="X964"/>
      <c r="Y964"/>
      <c r="Z964"/>
      <c r="AA964"/>
      <c r="AB964"/>
      <c r="AC964"/>
      <c r="AD964"/>
      <c r="AE964"/>
      <c r="AF964"/>
      <c r="AG964"/>
      <c r="AH964"/>
      <c r="AI964"/>
    </row>
    <row r="965" spans="3:35" ht="15" x14ac:dyDescent="0.25">
      <c r="C965"/>
      <c r="D965"/>
      <c r="G965"/>
      <c r="I965"/>
      <c r="J965"/>
      <c r="K965"/>
      <c r="L965"/>
      <c r="M965"/>
      <c r="N965"/>
      <c r="O965"/>
      <c r="P965"/>
      <c r="Q965"/>
      <c r="R965"/>
      <c r="S965"/>
      <c r="T965"/>
      <c r="U965"/>
      <c r="V965"/>
      <c r="W965"/>
      <c r="X965"/>
      <c r="Y965"/>
      <c r="Z965"/>
      <c r="AA965"/>
      <c r="AB965"/>
      <c r="AC965"/>
      <c r="AD965"/>
      <c r="AE965"/>
      <c r="AF965"/>
      <c r="AG965"/>
      <c r="AH965"/>
      <c r="AI965"/>
    </row>
    <row r="966" spans="3:35" ht="15" x14ac:dyDescent="0.25">
      <c r="C966"/>
      <c r="D966"/>
      <c r="G966"/>
      <c r="I966"/>
      <c r="J966"/>
      <c r="K966"/>
      <c r="L966"/>
      <c r="M966"/>
      <c r="N966"/>
      <c r="O966"/>
      <c r="P966"/>
      <c r="Q966"/>
      <c r="R966"/>
      <c r="S966"/>
      <c r="T966"/>
      <c r="U966"/>
      <c r="V966"/>
      <c r="W966"/>
      <c r="X966"/>
      <c r="Y966"/>
      <c r="Z966"/>
      <c r="AA966"/>
      <c r="AB966"/>
      <c r="AC966"/>
      <c r="AD966"/>
      <c r="AE966"/>
      <c r="AF966"/>
      <c r="AG966"/>
      <c r="AH966"/>
      <c r="AI966"/>
    </row>
    <row r="967" spans="3:35" ht="15" x14ac:dyDescent="0.25">
      <c r="C967"/>
      <c r="D967"/>
      <c r="G967"/>
      <c r="I967"/>
      <c r="J967"/>
      <c r="K967"/>
      <c r="L967"/>
      <c r="M967"/>
      <c r="N967"/>
      <c r="O967"/>
      <c r="P967"/>
      <c r="Q967"/>
      <c r="R967"/>
      <c r="S967"/>
      <c r="T967"/>
      <c r="U967"/>
      <c r="V967"/>
      <c r="W967"/>
      <c r="X967"/>
      <c r="Y967"/>
      <c r="Z967"/>
      <c r="AA967"/>
      <c r="AB967"/>
      <c r="AC967"/>
      <c r="AD967"/>
      <c r="AE967"/>
      <c r="AF967"/>
      <c r="AG967"/>
      <c r="AH967"/>
      <c r="AI967"/>
    </row>
    <row r="968" spans="3:35" ht="15" x14ac:dyDescent="0.25">
      <c r="C968"/>
      <c r="D968"/>
      <c r="G968"/>
      <c r="I968"/>
      <c r="J968"/>
      <c r="K968"/>
      <c r="L968"/>
      <c r="M968"/>
      <c r="N968"/>
      <c r="O968"/>
      <c r="P968"/>
      <c r="Q968"/>
      <c r="R968"/>
      <c r="S968"/>
      <c r="T968"/>
      <c r="U968"/>
      <c r="V968"/>
      <c r="W968"/>
      <c r="X968"/>
      <c r="Y968"/>
      <c r="Z968"/>
      <c r="AA968"/>
      <c r="AB968"/>
      <c r="AC968"/>
      <c r="AD968"/>
      <c r="AE968"/>
      <c r="AF968"/>
      <c r="AG968"/>
      <c r="AH968"/>
      <c r="AI968"/>
    </row>
    <row r="969" spans="3:35" ht="15" x14ac:dyDescent="0.25">
      <c r="C969"/>
      <c r="D969"/>
      <c r="G969"/>
      <c r="I969"/>
      <c r="J969"/>
      <c r="K969"/>
      <c r="L969"/>
      <c r="M969"/>
      <c r="N969"/>
      <c r="O969"/>
      <c r="P969"/>
      <c r="Q969"/>
      <c r="R969"/>
      <c r="S969"/>
      <c r="T969"/>
      <c r="U969"/>
      <c r="V969"/>
      <c r="W969"/>
      <c r="X969"/>
      <c r="Y969"/>
      <c r="Z969"/>
      <c r="AA969"/>
      <c r="AB969"/>
      <c r="AC969"/>
      <c r="AD969"/>
      <c r="AE969"/>
      <c r="AF969"/>
      <c r="AG969"/>
      <c r="AH969"/>
      <c r="AI969"/>
    </row>
    <row r="970" spans="3:35" ht="15" x14ac:dyDescent="0.25">
      <c r="C970"/>
      <c r="D970"/>
      <c r="G970"/>
      <c r="I970"/>
      <c r="J970"/>
      <c r="K970"/>
      <c r="L970"/>
      <c r="M970"/>
      <c r="N970"/>
      <c r="O970"/>
      <c r="P970"/>
      <c r="Q970"/>
      <c r="R970"/>
      <c r="S970"/>
      <c r="T970"/>
      <c r="U970"/>
      <c r="V970"/>
      <c r="W970"/>
      <c r="X970"/>
      <c r="Y970"/>
      <c r="Z970"/>
      <c r="AA970"/>
      <c r="AB970"/>
      <c r="AC970"/>
      <c r="AD970"/>
      <c r="AE970"/>
      <c r="AF970"/>
      <c r="AG970"/>
      <c r="AH970"/>
      <c r="AI970"/>
    </row>
    <row r="971" spans="3:35" ht="15" x14ac:dyDescent="0.25">
      <c r="C971"/>
      <c r="D971"/>
      <c r="G971"/>
      <c r="I971"/>
      <c r="J971"/>
      <c r="K971"/>
      <c r="L971"/>
      <c r="M971"/>
      <c r="N971"/>
      <c r="O971"/>
      <c r="P971"/>
      <c r="Q971"/>
      <c r="R971"/>
      <c r="S971"/>
      <c r="T971"/>
      <c r="U971"/>
      <c r="V971"/>
      <c r="W971"/>
      <c r="X971"/>
      <c r="Y971"/>
      <c r="Z971"/>
      <c r="AA971"/>
      <c r="AB971"/>
      <c r="AC971"/>
      <c r="AD971"/>
      <c r="AE971"/>
      <c r="AF971"/>
      <c r="AG971"/>
      <c r="AH971"/>
      <c r="AI971"/>
    </row>
    <row r="972" spans="3:35" ht="15" x14ac:dyDescent="0.25">
      <c r="C972"/>
      <c r="D972"/>
      <c r="G972"/>
      <c r="I972"/>
      <c r="J972"/>
      <c r="K972"/>
      <c r="L972"/>
      <c r="M972"/>
      <c r="N972"/>
      <c r="O972"/>
      <c r="P972"/>
      <c r="Q972"/>
      <c r="R972"/>
      <c r="S972"/>
      <c r="T972"/>
      <c r="U972"/>
      <c r="V972"/>
      <c r="W972"/>
      <c r="X972"/>
      <c r="Y972"/>
      <c r="Z972"/>
      <c r="AA972"/>
      <c r="AB972"/>
      <c r="AC972"/>
      <c r="AD972"/>
      <c r="AE972"/>
      <c r="AF972"/>
      <c r="AG972"/>
      <c r="AH972"/>
      <c r="AI972"/>
    </row>
    <row r="973" spans="3:35" ht="15" x14ac:dyDescent="0.25">
      <c r="C973"/>
      <c r="D973"/>
      <c r="G973"/>
      <c r="I973"/>
      <c r="J973"/>
      <c r="K973"/>
      <c r="L973"/>
      <c r="M973"/>
      <c r="N973"/>
      <c r="O973"/>
      <c r="P973"/>
      <c r="Q973"/>
      <c r="R973"/>
      <c r="S973"/>
      <c r="T973"/>
      <c r="U973"/>
      <c r="V973"/>
      <c r="W973"/>
      <c r="X973"/>
      <c r="Y973"/>
      <c r="Z973"/>
      <c r="AA973"/>
      <c r="AB973"/>
      <c r="AC973"/>
      <c r="AD973"/>
      <c r="AE973"/>
      <c r="AF973"/>
      <c r="AG973"/>
      <c r="AH973"/>
      <c r="AI973"/>
    </row>
    <row r="974" spans="3:35" ht="15" x14ac:dyDescent="0.25">
      <c r="C974"/>
      <c r="D974"/>
      <c r="G974"/>
      <c r="I974"/>
      <c r="J974"/>
      <c r="K974"/>
      <c r="L974"/>
      <c r="M974"/>
      <c r="N974"/>
      <c r="O974"/>
      <c r="P974"/>
      <c r="Q974"/>
      <c r="R974"/>
      <c r="S974"/>
      <c r="T974"/>
      <c r="U974"/>
      <c r="V974"/>
      <c r="W974"/>
      <c r="X974"/>
      <c r="Y974"/>
      <c r="Z974"/>
      <c r="AA974"/>
      <c r="AB974"/>
      <c r="AC974"/>
      <c r="AD974"/>
      <c r="AE974"/>
      <c r="AF974"/>
      <c r="AG974"/>
      <c r="AH974"/>
      <c r="AI974"/>
    </row>
    <row r="975" spans="3:35" ht="15" x14ac:dyDescent="0.25">
      <c r="C975"/>
      <c r="D975"/>
      <c r="G975"/>
      <c r="I975"/>
      <c r="J975"/>
      <c r="K975"/>
      <c r="L975"/>
      <c r="M975"/>
      <c r="N975"/>
      <c r="O975"/>
      <c r="P975"/>
      <c r="Q975"/>
      <c r="R975"/>
      <c r="S975"/>
      <c r="T975"/>
      <c r="U975"/>
      <c r="V975"/>
      <c r="W975"/>
      <c r="X975"/>
      <c r="Y975"/>
      <c r="Z975"/>
      <c r="AA975"/>
      <c r="AB975"/>
      <c r="AC975"/>
      <c r="AD975"/>
      <c r="AE975"/>
      <c r="AF975"/>
      <c r="AG975"/>
      <c r="AH975"/>
      <c r="AI975"/>
    </row>
    <row r="976" spans="3:35" ht="15" x14ac:dyDescent="0.25">
      <c r="C976"/>
      <c r="D976"/>
      <c r="G976"/>
      <c r="I976"/>
      <c r="J976"/>
      <c r="K976"/>
      <c r="L976"/>
      <c r="M976"/>
      <c r="N976"/>
      <c r="O976"/>
      <c r="P976"/>
      <c r="Q976"/>
      <c r="R976"/>
      <c r="S976"/>
      <c r="T976"/>
      <c r="U976"/>
      <c r="V976"/>
      <c r="W976"/>
      <c r="X976"/>
      <c r="Y976"/>
      <c r="Z976"/>
      <c r="AA976"/>
      <c r="AB976"/>
      <c r="AC976"/>
      <c r="AD976"/>
      <c r="AE976"/>
      <c r="AF976"/>
      <c r="AG976"/>
      <c r="AH976"/>
      <c r="AI976"/>
    </row>
    <row r="977" spans="3:35" ht="15" x14ac:dyDescent="0.25">
      <c r="C977"/>
      <c r="D977"/>
      <c r="G977"/>
      <c r="I977"/>
      <c r="J977"/>
      <c r="K977"/>
      <c r="L977"/>
      <c r="M977"/>
      <c r="N977"/>
      <c r="O977"/>
      <c r="P977"/>
      <c r="Q977"/>
      <c r="R977"/>
      <c r="S977"/>
      <c r="T977"/>
      <c r="U977"/>
      <c r="V977"/>
      <c r="W977"/>
      <c r="X977"/>
      <c r="Y977"/>
      <c r="Z977"/>
      <c r="AA977"/>
      <c r="AB977"/>
      <c r="AC977"/>
      <c r="AD977"/>
      <c r="AE977"/>
      <c r="AF977"/>
      <c r="AG977"/>
      <c r="AH977"/>
      <c r="AI977"/>
    </row>
    <row r="978" spans="3:35" ht="15" x14ac:dyDescent="0.25">
      <c r="C978"/>
      <c r="D978"/>
      <c r="G978"/>
      <c r="I978"/>
      <c r="J978"/>
      <c r="K978"/>
      <c r="L978"/>
      <c r="M978"/>
      <c r="N978"/>
      <c r="O978"/>
      <c r="P978"/>
      <c r="Q978"/>
      <c r="R978"/>
      <c r="S978"/>
      <c r="T978"/>
      <c r="U978"/>
      <c r="V978"/>
      <c r="W978"/>
      <c r="X978"/>
      <c r="Y978"/>
      <c r="Z978"/>
      <c r="AA978"/>
      <c r="AB978"/>
      <c r="AC978"/>
      <c r="AD978"/>
      <c r="AE978"/>
      <c r="AF978"/>
      <c r="AG978"/>
      <c r="AH978"/>
      <c r="AI978"/>
    </row>
    <row r="979" spans="3:35" ht="15" x14ac:dyDescent="0.25">
      <c r="C979"/>
      <c r="D979"/>
      <c r="G979"/>
      <c r="I979"/>
      <c r="J979"/>
      <c r="K979"/>
      <c r="L979"/>
      <c r="M979"/>
      <c r="N979"/>
      <c r="O979"/>
      <c r="P979"/>
      <c r="Q979"/>
      <c r="R979"/>
      <c r="S979"/>
      <c r="T979"/>
      <c r="U979"/>
      <c r="V979"/>
      <c r="W979"/>
      <c r="X979"/>
      <c r="Y979"/>
      <c r="Z979"/>
      <c r="AA979"/>
      <c r="AB979"/>
      <c r="AC979"/>
      <c r="AD979"/>
      <c r="AE979"/>
      <c r="AF979"/>
      <c r="AG979"/>
      <c r="AH979"/>
      <c r="AI979"/>
    </row>
    <row r="980" spans="3:35" ht="15" x14ac:dyDescent="0.25">
      <c r="C980"/>
      <c r="D980"/>
      <c r="G980"/>
      <c r="I980"/>
      <c r="J980"/>
      <c r="K980"/>
      <c r="L980"/>
      <c r="M980"/>
      <c r="N980"/>
      <c r="O980"/>
      <c r="P980"/>
      <c r="Q980"/>
      <c r="R980"/>
      <c r="S980"/>
      <c r="T980"/>
      <c r="U980"/>
      <c r="V980"/>
      <c r="W980"/>
      <c r="X980"/>
      <c r="Y980"/>
      <c r="Z980"/>
      <c r="AA980"/>
      <c r="AB980"/>
      <c r="AC980"/>
      <c r="AD980"/>
      <c r="AE980"/>
      <c r="AF980"/>
      <c r="AG980"/>
      <c r="AH980"/>
      <c r="AI980"/>
    </row>
    <row r="981" spans="3:35" ht="15" x14ac:dyDescent="0.25">
      <c r="C981"/>
      <c r="D981"/>
      <c r="G981"/>
      <c r="I981"/>
      <c r="J981"/>
      <c r="K981"/>
      <c r="L981"/>
      <c r="M981"/>
      <c r="N981"/>
      <c r="O981"/>
      <c r="P981"/>
      <c r="Q981"/>
      <c r="R981"/>
      <c r="S981"/>
      <c r="T981"/>
      <c r="U981"/>
      <c r="V981"/>
      <c r="W981"/>
      <c r="X981"/>
      <c r="Y981"/>
      <c r="Z981"/>
      <c r="AA981"/>
      <c r="AB981"/>
      <c r="AC981"/>
      <c r="AD981"/>
      <c r="AE981"/>
      <c r="AF981"/>
      <c r="AG981"/>
      <c r="AH981"/>
      <c r="AI981"/>
    </row>
    <row r="982" spans="3:35" ht="15" x14ac:dyDescent="0.25">
      <c r="C982"/>
      <c r="D982"/>
      <c r="G982"/>
      <c r="I982"/>
      <c r="J982"/>
      <c r="K982"/>
      <c r="L982"/>
      <c r="M982"/>
      <c r="N982"/>
      <c r="O982"/>
      <c r="P982"/>
      <c r="Q982"/>
      <c r="R982"/>
      <c r="S982"/>
      <c r="T982"/>
      <c r="U982"/>
      <c r="V982"/>
      <c r="W982"/>
      <c r="X982"/>
      <c r="Y982"/>
      <c r="Z982"/>
      <c r="AA982"/>
      <c r="AB982"/>
      <c r="AC982"/>
      <c r="AD982"/>
      <c r="AE982"/>
      <c r="AF982"/>
      <c r="AG982"/>
      <c r="AH982"/>
      <c r="AI982"/>
    </row>
    <row r="983" spans="3:35" ht="15" x14ac:dyDescent="0.25">
      <c r="C983"/>
      <c r="D983"/>
      <c r="G983"/>
      <c r="I983"/>
      <c r="J983"/>
      <c r="K983"/>
      <c r="L983"/>
      <c r="M983"/>
      <c r="N983"/>
      <c r="O983"/>
      <c r="P983"/>
      <c r="Q983"/>
      <c r="R983"/>
      <c r="S983"/>
      <c r="T983"/>
      <c r="U983"/>
      <c r="V983"/>
      <c r="W983"/>
      <c r="X983"/>
      <c r="Y983"/>
      <c r="Z983"/>
      <c r="AA983"/>
      <c r="AB983"/>
      <c r="AC983"/>
      <c r="AD983"/>
      <c r="AE983"/>
      <c r="AF983"/>
      <c r="AG983"/>
      <c r="AH983"/>
      <c r="AI983"/>
    </row>
    <row r="984" spans="3:35" ht="15" x14ac:dyDescent="0.25">
      <c r="C984"/>
      <c r="D984"/>
      <c r="G984"/>
      <c r="I984"/>
      <c r="J984"/>
      <c r="K984"/>
      <c r="L984"/>
      <c r="M984"/>
      <c r="N984"/>
      <c r="O984"/>
      <c r="P984"/>
      <c r="Q984"/>
      <c r="R984"/>
      <c r="S984"/>
      <c r="T984"/>
      <c r="U984"/>
      <c r="V984"/>
      <c r="W984"/>
      <c r="X984"/>
      <c r="Y984"/>
      <c r="Z984"/>
      <c r="AA984"/>
      <c r="AB984"/>
      <c r="AC984"/>
      <c r="AD984"/>
      <c r="AE984"/>
      <c r="AF984"/>
      <c r="AG984"/>
      <c r="AH984"/>
      <c r="AI984"/>
    </row>
    <row r="985" spans="3:35" ht="15" x14ac:dyDescent="0.25">
      <c r="C985"/>
      <c r="D985"/>
      <c r="G985"/>
      <c r="I985"/>
      <c r="J985"/>
      <c r="K985"/>
      <c r="L985"/>
      <c r="M985"/>
      <c r="N985"/>
      <c r="O985"/>
      <c r="P985"/>
      <c r="Q985"/>
      <c r="R985"/>
      <c r="S985"/>
      <c r="T985"/>
      <c r="U985"/>
      <c r="V985"/>
      <c r="W985"/>
      <c r="X985"/>
      <c r="Y985"/>
      <c r="Z985"/>
      <c r="AA985"/>
      <c r="AB985"/>
      <c r="AC985"/>
      <c r="AD985"/>
      <c r="AE985"/>
      <c r="AF985"/>
      <c r="AG985"/>
      <c r="AH985"/>
      <c r="AI985"/>
    </row>
    <row r="986" spans="3:35" ht="15" x14ac:dyDescent="0.25">
      <c r="C986"/>
      <c r="D986"/>
      <c r="G986"/>
      <c r="I986"/>
      <c r="J986"/>
      <c r="K986"/>
      <c r="L986"/>
      <c r="M986"/>
      <c r="N986"/>
      <c r="O986"/>
      <c r="P986"/>
      <c r="Q986"/>
      <c r="R986"/>
      <c r="S986"/>
      <c r="T986"/>
      <c r="U986"/>
      <c r="V986"/>
      <c r="W986"/>
      <c r="X986"/>
      <c r="Y986"/>
      <c r="Z986"/>
      <c r="AA986"/>
      <c r="AB986"/>
      <c r="AC986"/>
      <c r="AD986"/>
      <c r="AE986"/>
      <c r="AF986"/>
      <c r="AG986"/>
      <c r="AH986"/>
      <c r="AI986"/>
    </row>
    <row r="987" spans="3:35" ht="15" x14ac:dyDescent="0.25">
      <c r="C987"/>
      <c r="D987"/>
      <c r="G987"/>
      <c r="I987"/>
      <c r="J987"/>
      <c r="K987"/>
      <c r="L987"/>
      <c r="M987"/>
      <c r="N987"/>
      <c r="O987"/>
      <c r="P987"/>
      <c r="Q987"/>
      <c r="R987"/>
      <c r="S987"/>
      <c r="T987"/>
      <c r="U987"/>
      <c r="V987"/>
      <c r="W987"/>
      <c r="X987"/>
      <c r="Y987"/>
      <c r="Z987"/>
      <c r="AA987"/>
      <c r="AB987"/>
      <c r="AC987"/>
      <c r="AD987"/>
      <c r="AE987"/>
      <c r="AF987"/>
      <c r="AG987"/>
      <c r="AH987"/>
      <c r="AI987"/>
    </row>
    <row r="988" spans="3:35" ht="15" x14ac:dyDescent="0.25">
      <c r="C988"/>
      <c r="D988"/>
      <c r="G988"/>
      <c r="I988"/>
      <c r="J988"/>
      <c r="K988"/>
      <c r="L988"/>
      <c r="M988"/>
      <c r="N988"/>
      <c r="O988"/>
      <c r="P988"/>
      <c r="Q988"/>
      <c r="R988"/>
      <c r="S988"/>
      <c r="T988"/>
      <c r="U988"/>
      <c r="V988"/>
      <c r="W988"/>
      <c r="X988"/>
      <c r="Y988"/>
      <c r="Z988"/>
      <c r="AA988"/>
      <c r="AB988"/>
      <c r="AC988"/>
      <c r="AD988"/>
      <c r="AE988"/>
      <c r="AF988"/>
      <c r="AG988"/>
      <c r="AH988"/>
      <c r="AI988"/>
    </row>
    <row r="989" spans="3:35" ht="15" x14ac:dyDescent="0.25">
      <c r="C989"/>
      <c r="D989"/>
      <c r="G989"/>
      <c r="I989"/>
      <c r="J989"/>
      <c r="K989"/>
      <c r="L989"/>
      <c r="M989"/>
      <c r="N989"/>
      <c r="O989"/>
      <c r="P989"/>
      <c r="Q989"/>
      <c r="R989"/>
      <c r="S989"/>
      <c r="T989"/>
      <c r="U989"/>
      <c r="V989"/>
      <c r="W989"/>
      <c r="X989"/>
      <c r="Y989"/>
      <c r="Z989"/>
      <c r="AA989"/>
      <c r="AB989"/>
      <c r="AC989"/>
      <c r="AD989"/>
      <c r="AE989"/>
      <c r="AF989"/>
      <c r="AG989"/>
      <c r="AH989"/>
      <c r="AI989"/>
    </row>
    <row r="990" spans="3:35" ht="15" x14ac:dyDescent="0.25">
      <c r="C990"/>
      <c r="D990"/>
      <c r="G990"/>
      <c r="I990"/>
      <c r="J990"/>
      <c r="K990"/>
      <c r="L990"/>
      <c r="M990"/>
      <c r="N990"/>
      <c r="O990"/>
      <c r="P990"/>
      <c r="Q990"/>
      <c r="R990"/>
      <c r="S990"/>
      <c r="T990"/>
      <c r="U990"/>
      <c r="V990"/>
      <c r="W990"/>
      <c r="X990"/>
      <c r="Y990"/>
      <c r="Z990"/>
      <c r="AA990"/>
      <c r="AB990"/>
      <c r="AC990"/>
      <c r="AD990"/>
      <c r="AE990"/>
      <c r="AF990"/>
      <c r="AG990"/>
      <c r="AH990"/>
      <c r="AI990"/>
    </row>
    <row r="991" spans="3:35" ht="15" x14ac:dyDescent="0.25">
      <c r="C991"/>
      <c r="D991"/>
      <c r="G991"/>
      <c r="I991"/>
      <c r="J991"/>
      <c r="K991"/>
      <c r="L991"/>
      <c r="M991"/>
      <c r="N991"/>
      <c r="O991"/>
      <c r="P991"/>
      <c r="Q991"/>
      <c r="R991"/>
      <c r="S991"/>
      <c r="T991"/>
      <c r="U991"/>
      <c r="V991"/>
      <c r="W991"/>
      <c r="X991"/>
      <c r="Y991"/>
      <c r="Z991"/>
      <c r="AA991"/>
      <c r="AB991"/>
      <c r="AC991"/>
      <c r="AD991"/>
      <c r="AE991"/>
      <c r="AF991"/>
      <c r="AG991"/>
      <c r="AH991"/>
      <c r="AI991"/>
    </row>
    <row r="992" spans="3:35" ht="15" x14ac:dyDescent="0.25">
      <c r="C992"/>
      <c r="D992"/>
      <c r="G992"/>
      <c r="I992"/>
      <c r="J992"/>
      <c r="K992"/>
      <c r="L992"/>
      <c r="M992"/>
      <c r="N992"/>
      <c r="O992"/>
      <c r="P992"/>
      <c r="Q992"/>
      <c r="R992"/>
      <c r="S992"/>
      <c r="T992"/>
      <c r="U992"/>
      <c r="V992"/>
      <c r="W992"/>
      <c r="X992"/>
      <c r="Y992"/>
      <c r="Z992"/>
      <c r="AA992"/>
      <c r="AB992"/>
      <c r="AC992"/>
      <c r="AD992"/>
      <c r="AE992"/>
      <c r="AF992"/>
      <c r="AG992"/>
      <c r="AH992"/>
      <c r="AI992"/>
    </row>
    <row r="993" spans="3:35" ht="15" x14ac:dyDescent="0.25">
      <c r="C993"/>
      <c r="D993"/>
      <c r="G993"/>
      <c r="I993"/>
      <c r="J993"/>
      <c r="K993"/>
      <c r="L993"/>
      <c r="M993"/>
      <c r="N993"/>
      <c r="O993"/>
      <c r="P993"/>
      <c r="Q993"/>
      <c r="R993"/>
      <c r="S993"/>
      <c r="T993"/>
      <c r="U993"/>
      <c r="V993"/>
      <c r="W993"/>
      <c r="X993"/>
      <c r="Y993"/>
      <c r="Z993"/>
      <c r="AA993"/>
      <c r="AB993"/>
      <c r="AC993"/>
      <c r="AD993"/>
      <c r="AE993"/>
      <c r="AF993"/>
      <c r="AG993"/>
      <c r="AH993"/>
      <c r="AI993"/>
    </row>
    <row r="994" spans="3:35" ht="15" x14ac:dyDescent="0.25">
      <c r="C994"/>
      <c r="D994"/>
      <c r="G994"/>
      <c r="I994"/>
      <c r="J994"/>
      <c r="K994"/>
      <c r="L994"/>
      <c r="M994"/>
      <c r="N994"/>
      <c r="O994"/>
      <c r="P994"/>
      <c r="Q994"/>
      <c r="R994"/>
      <c r="S994"/>
      <c r="T994"/>
      <c r="U994"/>
      <c r="V994"/>
      <c r="W994"/>
      <c r="X994"/>
      <c r="Y994"/>
      <c r="Z994"/>
      <c r="AA994"/>
      <c r="AB994"/>
      <c r="AC994"/>
      <c r="AD994"/>
      <c r="AE994"/>
      <c r="AF994"/>
      <c r="AG994"/>
      <c r="AH994"/>
      <c r="AI994"/>
    </row>
    <row r="995" spans="3:35" ht="15" x14ac:dyDescent="0.25">
      <c r="C995"/>
      <c r="D995"/>
      <c r="G995"/>
      <c r="I995"/>
      <c r="J995"/>
      <c r="K995"/>
      <c r="L995"/>
      <c r="M995"/>
      <c r="N995"/>
      <c r="O995"/>
      <c r="P995"/>
      <c r="Q995"/>
      <c r="R995"/>
      <c r="S995"/>
      <c r="T995"/>
      <c r="U995"/>
      <c r="V995"/>
      <c r="W995"/>
      <c r="X995"/>
      <c r="Y995"/>
      <c r="Z995"/>
      <c r="AA995"/>
      <c r="AB995"/>
      <c r="AC995"/>
      <c r="AD995"/>
      <c r="AE995"/>
      <c r="AF995"/>
      <c r="AG995"/>
      <c r="AH995"/>
      <c r="AI995"/>
    </row>
    <row r="996" spans="3:35" ht="15" x14ac:dyDescent="0.25">
      <c r="C996"/>
      <c r="D996"/>
      <c r="G996"/>
      <c r="I996"/>
      <c r="J996"/>
      <c r="K996"/>
      <c r="L996"/>
      <c r="M996"/>
      <c r="N996"/>
      <c r="O996"/>
      <c r="P996"/>
      <c r="Q996"/>
      <c r="R996"/>
      <c r="S996"/>
      <c r="T996"/>
      <c r="U996"/>
      <c r="V996"/>
      <c r="W996"/>
      <c r="X996"/>
      <c r="Y996"/>
      <c r="Z996"/>
      <c r="AA996"/>
      <c r="AB996"/>
      <c r="AC996"/>
      <c r="AD996"/>
      <c r="AE996"/>
      <c r="AF996"/>
      <c r="AG996"/>
      <c r="AH996"/>
      <c r="AI996"/>
    </row>
    <row r="997" spans="3:35" ht="15" x14ac:dyDescent="0.25">
      <c r="C997"/>
      <c r="D997"/>
      <c r="G997"/>
      <c r="I997"/>
      <c r="J997"/>
      <c r="K997"/>
      <c r="L997"/>
      <c r="M997"/>
      <c r="N997"/>
      <c r="O997"/>
      <c r="P997"/>
      <c r="Q997"/>
      <c r="R997"/>
      <c r="S997"/>
      <c r="T997"/>
      <c r="U997"/>
      <c r="V997"/>
      <c r="W997"/>
      <c r="X997"/>
      <c r="Y997"/>
      <c r="Z997"/>
      <c r="AA997"/>
      <c r="AB997"/>
      <c r="AC997"/>
      <c r="AD997"/>
      <c r="AE997"/>
      <c r="AF997"/>
      <c r="AG997"/>
      <c r="AH997"/>
      <c r="AI997"/>
    </row>
    <row r="998" spans="3:35" ht="15" x14ac:dyDescent="0.25">
      <c r="C998"/>
      <c r="D998"/>
      <c r="G998"/>
      <c r="I998"/>
      <c r="J998"/>
      <c r="K998"/>
      <c r="L998"/>
      <c r="M998"/>
      <c r="N998"/>
      <c r="O998"/>
      <c r="P998"/>
      <c r="Q998"/>
      <c r="R998"/>
      <c r="S998"/>
      <c r="T998"/>
      <c r="U998"/>
      <c r="V998"/>
      <c r="W998"/>
      <c r="X998"/>
      <c r="Y998"/>
      <c r="Z998"/>
      <c r="AA998"/>
      <c r="AB998"/>
      <c r="AC998"/>
      <c r="AD998"/>
      <c r="AE998"/>
      <c r="AF998"/>
      <c r="AG998"/>
      <c r="AH998"/>
      <c r="AI998"/>
    </row>
    <row r="999" spans="3:35" ht="15" x14ac:dyDescent="0.25">
      <c r="C999"/>
      <c r="D999"/>
      <c r="G999"/>
      <c r="I999"/>
      <c r="J999"/>
      <c r="K999"/>
      <c r="L999"/>
      <c r="M999"/>
      <c r="N999"/>
      <c r="O999"/>
      <c r="P999"/>
      <c r="Q999"/>
      <c r="R999"/>
      <c r="S999"/>
      <c r="T999"/>
      <c r="U999"/>
      <c r="V999"/>
      <c r="W999"/>
      <c r="X999"/>
      <c r="Y999"/>
      <c r="Z999"/>
      <c r="AA999"/>
      <c r="AB999"/>
      <c r="AC999"/>
      <c r="AD999"/>
      <c r="AE999"/>
      <c r="AF999"/>
      <c r="AG999"/>
      <c r="AH999"/>
      <c r="AI999"/>
    </row>
    <row r="1000" spans="3:35" ht="15" x14ac:dyDescent="0.25">
      <c r="C1000"/>
      <c r="D1000"/>
      <c r="G1000"/>
      <c r="I1000"/>
      <c r="J1000"/>
      <c r="K1000"/>
      <c r="L1000"/>
      <c r="M1000"/>
      <c r="N1000"/>
      <c r="O1000"/>
      <c r="P1000"/>
      <c r="Q1000"/>
      <c r="R1000"/>
      <c r="S1000"/>
      <c r="T1000"/>
      <c r="U1000"/>
      <c r="V1000"/>
      <c r="W1000"/>
      <c r="X1000"/>
      <c r="Y1000"/>
      <c r="Z1000"/>
      <c r="AA1000"/>
      <c r="AB1000"/>
      <c r="AC1000"/>
      <c r="AD1000"/>
      <c r="AE1000"/>
      <c r="AF1000"/>
      <c r="AG1000"/>
      <c r="AH1000"/>
      <c r="AI1000"/>
    </row>
    <row r="1001" spans="3:35" ht="15" x14ac:dyDescent="0.25">
      <c r="C1001"/>
      <c r="D1001"/>
      <c r="G1001"/>
      <c r="I1001"/>
      <c r="J1001"/>
      <c r="K1001"/>
      <c r="L1001"/>
      <c r="M1001"/>
      <c r="N1001"/>
      <c r="O1001"/>
      <c r="P1001"/>
      <c r="Q1001"/>
      <c r="R1001"/>
      <c r="S1001"/>
      <c r="T1001"/>
      <c r="U1001"/>
      <c r="V1001"/>
      <c r="W1001"/>
      <c r="X1001"/>
      <c r="Y1001"/>
      <c r="Z1001"/>
      <c r="AA1001"/>
      <c r="AB1001"/>
      <c r="AC1001"/>
      <c r="AD1001"/>
      <c r="AE1001"/>
      <c r="AF1001"/>
      <c r="AG1001"/>
      <c r="AH1001"/>
      <c r="AI1001"/>
    </row>
    <row r="1002" spans="3:35" ht="15" x14ac:dyDescent="0.25">
      <c r="C1002"/>
      <c r="D1002"/>
      <c r="G1002"/>
      <c r="I1002"/>
      <c r="J1002"/>
      <c r="K1002"/>
      <c r="L1002"/>
      <c r="M1002"/>
      <c r="N1002"/>
      <c r="O1002"/>
      <c r="P1002"/>
      <c r="Q1002"/>
      <c r="R1002"/>
      <c r="S1002"/>
      <c r="T1002"/>
      <c r="U1002"/>
      <c r="V1002"/>
      <c r="W1002"/>
      <c r="X1002"/>
      <c r="Y1002"/>
      <c r="Z1002"/>
      <c r="AA1002"/>
      <c r="AB1002"/>
      <c r="AC1002"/>
      <c r="AD1002"/>
      <c r="AE1002"/>
      <c r="AF1002"/>
      <c r="AG1002"/>
      <c r="AH1002"/>
      <c r="AI1002"/>
    </row>
    <row r="1003" spans="3:35" ht="15" x14ac:dyDescent="0.25">
      <c r="C1003"/>
      <c r="D1003"/>
      <c r="G1003"/>
      <c r="I1003"/>
      <c r="J1003"/>
      <c r="K1003"/>
      <c r="L1003"/>
      <c r="M1003"/>
      <c r="N1003"/>
      <c r="O1003"/>
      <c r="P1003"/>
      <c r="Q1003"/>
      <c r="R1003"/>
      <c r="S1003"/>
      <c r="T1003"/>
      <c r="U1003"/>
      <c r="V1003"/>
      <c r="W1003"/>
      <c r="X1003"/>
      <c r="Y1003"/>
      <c r="Z1003"/>
      <c r="AA1003"/>
      <c r="AB1003"/>
      <c r="AC1003"/>
      <c r="AD1003"/>
      <c r="AE1003"/>
      <c r="AF1003"/>
      <c r="AG1003"/>
      <c r="AH1003"/>
      <c r="AI1003"/>
    </row>
    <row r="1004" spans="3:35" ht="15" x14ac:dyDescent="0.25">
      <c r="C1004"/>
      <c r="D1004"/>
      <c r="G1004"/>
      <c r="I1004"/>
      <c r="J1004"/>
      <c r="K1004"/>
      <c r="L1004"/>
      <c r="M1004"/>
      <c r="N1004"/>
      <c r="O1004"/>
      <c r="P1004"/>
      <c r="Q1004"/>
      <c r="R1004"/>
      <c r="S1004"/>
      <c r="T1004"/>
      <c r="U1004"/>
      <c r="V1004"/>
      <c r="W1004"/>
      <c r="X1004"/>
      <c r="Y1004"/>
      <c r="Z1004"/>
      <c r="AA1004"/>
      <c r="AB1004"/>
      <c r="AC1004"/>
      <c r="AD1004"/>
      <c r="AE1004"/>
      <c r="AF1004"/>
      <c r="AG1004"/>
      <c r="AH1004"/>
      <c r="AI1004"/>
    </row>
    <row r="1005" spans="3:35" ht="15" x14ac:dyDescent="0.25">
      <c r="C1005"/>
      <c r="D1005"/>
      <c r="G1005"/>
      <c r="I1005"/>
      <c r="J1005"/>
      <c r="K1005"/>
      <c r="L1005"/>
      <c r="M1005"/>
      <c r="N1005"/>
      <c r="O1005"/>
      <c r="P1005"/>
      <c r="Q1005"/>
      <c r="R1005"/>
      <c r="S1005"/>
      <c r="T1005"/>
      <c r="U1005"/>
      <c r="V1005"/>
      <c r="W1005"/>
      <c r="X1005"/>
      <c r="Y1005"/>
      <c r="Z1005"/>
      <c r="AA1005"/>
      <c r="AB1005"/>
      <c r="AC1005"/>
      <c r="AD1005"/>
      <c r="AE1005"/>
      <c r="AF1005"/>
      <c r="AG1005"/>
      <c r="AH1005"/>
      <c r="AI1005"/>
    </row>
    <row r="1006" spans="3:35" ht="15" x14ac:dyDescent="0.25">
      <c r="C1006"/>
      <c r="D1006"/>
      <c r="G1006"/>
      <c r="I1006"/>
      <c r="J1006"/>
      <c r="K1006"/>
      <c r="L1006"/>
      <c r="M1006"/>
      <c r="N1006"/>
      <c r="O1006"/>
      <c r="P1006"/>
      <c r="Q1006"/>
      <c r="R1006"/>
      <c r="S1006"/>
      <c r="T1006"/>
      <c r="U1006"/>
      <c r="V1006"/>
      <c r="W1006"/>
      <c r="X1006"/>
      <c r="Y1006"/>
      <c r="Z1006"/>
      <c r="AA1006"/>
      <c r="AB1006"/>
      <c r="AC1006"/>
      <c r="AD1006"/>
      <c r="AE1006"/>
      <c r="AF1006"/>
      <c r="AG1006"/>
      <c r="AH1006"/>
      <c r="AI1006"/>
    </row>
    <row r="1007" spans="3:35" ht="15" x14ac:dyDescent="0.25">
      <c r="C1007"/>
      <c r="D1007"/>
      <c r="G1007"/>
      <c r="I1007"/>
      <c r="J1007"/>
      <c r="K1007"/>
      <c r="L1007"/>
      <c r="M1007"/>
      <c r="N1007"/>
      <c r="O1007"/>
      <c r="P1007"/>
      <c r="Q1007"/>
      <c r="R1007"/>
      <c r="S1007"/>
      <c r="T1007"/>
      <c r="U1007"/>
      <c r="V1007"/>
      <c r="W1007"/>
      <c r="X1007"/>
      <c r="Y1007"/>
      <c r="Z1007"/>
      <c r="AA1007"/>
      <c r="AB1007"/>
      <c r="AC1007"/>
      <c r="AD1007"/>
      <c r="AE1007"/>
      <c r="AF1007"/>
      <c r="AG1007"/>
      <c r="AH1007"/>
      <c r="AI1007"/>
    </row>
    <row r="1008" spans="3:35" ht="15" x14ac:dyDescent="0.25">
      <c r="C1008"/>
      <c r="D1008"/>
      <c r="G1008"/>
      <c r="I1008"/>
      <c r="J1008"/>
      <c r="K1008"/>
      <c r="L1008"/>
      <c r="M1008"/>
      <c r="N1008"/>
      <c r="O1008"/>
      <c r="P1008"/>
      <c r="Q1008"/>
      <c r="R1008"/>
      <c r="S1008"/>
      <c r="T1008"/>
      <c r="U1008"/>
      <c r="V1008"/>
      <c r="W1008"/>
      <c r="X1008"/>
      <c r="Y1008"/>
      <c r="Z1008"/>
      <c r="AA1008"/>
      <c r="AB1008"/>
      <c r="AC1008"/>
      <c r="AD1008"/>
      <c r="AE1008"/>
      <c r="AF1008"/>
      <c r="AG1008"/>
      <c r="AH1008"/>
      <c r="AI1008"/>
    </row>
    <row r="1009" spans="3:35" ht="15" x14ac:dyDescent="0.25">
      <c r="C1009"/>
      <c r="D1009"/>
      <c r="G1009"/>
      <c r="I1009"/>
      <c r="J1009"/>
      <c r="K1009"/>
      <c r="L1009"/>
      <c r="M1009"/>
      <c r="N1009"/>
      <c r="O1009"/>
      <c r="P1009"/>
      <c r="Q1009"/>
      <c r="R1009"/>
      <c r="S1009"/>
      <c r="T1009"/>
      <c r="U1009"/>
      <c r="V1009"/>
      <c r="W1009"/>
      <c r="X1009"/>
      <c r="Y1009"/>
      <c r="Z1009"/>
      <c r="AA1009"/>
      <c r="AB1009"/>
      <c r="AC1009"/>
      <c r="AD1009"/>
      <c r="AE1009"/>
      <c r="AF1009"/>
      <c r="AG1009"/>
      <c r="AH1009"/>
      <c r="AI1009"/>
    </row>
    <row r="1010" spans="3:35" ht="15" x14ac:dyDescent="0.25">
      <c r="C1010"/>
      <c r="D1010"/>
      <c r="G1010"/>
      <c r="I1010"/>
      <c r="J1010"/>
      <c r="K1010"/>
      <c r="L1010"/>
      <c r="M1010"/>
      <c r="N1010"/>
      <c r="O1010"/>
      <c r="P1010"/>
      <c r="Q1010"/>
      <c r="R1010"/>
      <c r="S1010"/>
      <c r="T1010"/>
      <c r="U1010"/>
      <c r="V1010"/>
      <c r="W1010"/>
      <c r="X1010"/>
      <c r="Y1010"/>
      <c r="Z1010"/>
      <c r="AA1010"/>
      <c r="AB1010"/>
      <c r="AC1010"/>
      <c r="AD1010"/>
      <c r="AE1010"/>
      <c r="AF1010"/>
      <c r="AG1010"/>
      <c r="AH1010"/>
      <c r="AI1010"/>
    </row>
    <row r="1011" spans="3:35" ht="15" x14ac:dyDescent="0.25">
      <c r="C1011"/>
      <c r="D1011"/>
      <c r="G1011"/>
      <c r="I1011"/>
      <c r="J1011"/>
      <c r="K1011"/>
      <c r="L1011"/>
      <c r="M1011"/>
      <c r="N1011"/>
      <c r="O1011"/>
      <c r="P1011"/>
      <c r="Q1011"/>
      <c r="R1011"/>
      <c r="S1011"/>
      <c r="T1011"/>
      <c r="U1011"/>
      <c r="V1011"/>
      <c r="W1011"/>
      <c r="X1011"/>
      <c r="Y1011"/>
      <c r="Z1011"/>
      <c r="AA1011"/>
      <c r="AB1011"/>
      <c r="AC1011"/>
      <c r="AD1011"/>
      <c r="AE1011"/>
      <c r="AF1011"/>
      <c r="AG1011"/>
      <c r="AH1011"/>
      <c r="AI1011"/>
    </row>
    <row r="1012" spans="3:35" ht="15" x14ac:dyDescent="0.25">
      <c r="C1012"/>
      <c r="D1012"/>
      <c r="G1012"/>
      <c r="I1012"/>
      <c r="J1012"/>
      <c r="K1012"/>
      <c r="L1012"/>
      <c r="M1012"/>
      <c r="N1012"/>
      <c r="O1012"/>
      <c r="P1012"/>
      <c r="Q1012"/>
      <c r="R1012"/>
      <c r="S1012"/>
      <c r="T1012"/>
      <c r="U1012"/>
      <c r="V1012"/>
      <c r="W1012"/>
      <c r="X1012"/>
      <c r="Y1012"/>
      <c r="Z1012"/>
      <c r="AA1012"/>
      <c r="AB1012"/>
      <c r="AC1012"/>
      <c r="AD1012"/>
      <c r="AE1012"/>
      <c r="AF1012"/>
      <c r="AG1012"/>
      <c r="AH1012"/>
      <c r="AI1012"/>
    </row>
    <row r="1013" spans="3:35" ht="15" x14ac:dyDescent="0.25">
      <c r="C1013"/>
      <c r="D1013"/>
      <c r="G1013"/>
      <c r="I1013"/>
      <c r="J1013"/>
      <c r="K1013"/>
      <c r="L1013"/>
      <c r="M1013"/>
      <c r="N1013"/>
      <c r="O1013"/>
      <c r="P1013"/>
      <c r="Q1013"/>
      <c r="R1013"/>
      <c r="S1013"/>
      <c r="T1013"/>
      <c r="U1013"/>
      <c r="V1013"/>
      <c r="W1013"/>
      <c r="X1013"/>
      <c r="Y1013"/>
      <c r="Z1013"/>
      <c r="AA1013"/>
      <c r="AB1013"/>
      <c r="AC1013"/>
      <c r="AD1013"/>
      <c r="AE1013"/>
      <c r="AF1013"/>
      <c r="AG1013"/>
      <c r="AH1013"/>
      <c r="AI1013"/>
    </row>
    <row r="1014" spans="3:35" ht="15" x14ac:dyDescent="0.25">
      <c r="C1014"/>
      <c r="D1014"/>
      <c r="G1014"/>
      <c r="I1014"/>
      <c r="J1014"/>
      <c r="K1014"/>
      <c r="L1014"/>
      <c r="M1014"/>
      <c r="N1014"/>
      <c r="O1014"/>
      <c r="P1014"/>
      <c r="Q1014"/>
      <c r="R1014"/>
      <c r="S1014"/>
      <c r="T1014"/>
      <c r="U1014"/>
      <c r="V1014"/>
      <c r="W1014"/>
      <c r="X1014"/>
      <c r="Y1014"/>
      <c r="Z1014"/>
      <c r="AA1014"/>
      <c r="AB1014"/>
      <c r="AC1014"/>
      <c r="AD1014"/>
      <c r="AE1014"/>
      <c r="AF1014"/>
      <c r="AG1014"/>
      <c r="AH1014"/>
      <c r="AI1014"/>
    </row>
    <row r="1015" spans="3:35" ht="15" x14ac:dyDescent="0.25">
      <c r="C1015"/>
      <c r="D1015"/>
      <c r="G1015"/>
      <c r="I1015"/>
      <c r="J1015"/>
      <c r="K1015"/>
      <c r="L1015"/>
      <c r="M1015"/>
      <c r="N1015"/>
      <c r="O1015"/>
      <c r="P1015"/>
      <c r="Q1015"/>
      <c r="R1015"/>
      <c r="S1015"/>
      <c r="T1015"/>
      <c r="U1015"/>
      <c r="V1015"/>
      <c r="W1015"/>
      <c r="X1015"/>
      <c r="Y1015"/>
      <c r="Z1015"/>
      <c r="AA1015"/>
      <c r="AB1015"/>
      <c r="AC1015"/>
      <c r="AD1015"/>
      <c r="AE1015"/>
      <c r="AF1015"/>
      <c r="AG1015"/>
      <c r="AH1015"/>
      <c r="AI1015"/>
    </row>
    <row r="1016" spans="3:35" ht="15" x14ac:dyDescent="0.25">
      <c r="C1016"/>
      <c r="D1016"/>
      <c r="G1016"/>
      <c r="I1016"/>
      <c r="J1016"/>
      <c r="K1016"/>
      <c r="L1016"/>
      <c r="M1016"/>
      <c r="N1016"/>
      <c r="O1016"/>
      <c r="P1016"/>
      <c r="Q1016"/>
      <c r="R1016"/>
      <c r="S1016"/>
      <c r="T1016"/>
      <c r="U1016"/>
      <c r="V1016"/>
      <c r="W1016"/>
      <c r="X1016"/>
      <c r="Y1016"/>
      <c r="Z1016"/>
      <c r="AA1016"/>
      <c r="AB1016"/>
      <c r="AC1016"/>
      <c r="AD1016"/>
      <c r="AE1016"/>
      <c r="AF1016"/>
      <c r="AG1016"/>
      <c r="AH1016"/>
      <c r="AI1016"/>
    </row>
    <row r="1017" spans="3:35" ht="15" x14ac:dyDescent="0.25">
      <c r="C1017"/>
      <c r="D1017"/>
      <c r="G1017"/>
      <c r="I1017"/>
      <c r="J1017"/>
      <c r="K1017"/>
      <c r="L1017"/>
      <c r="M1017"/>
      <c r="N1017"/>
      <c r="O1017"/>
      <c r="P1017"/>
      <c r="Q1017"/>
      <c r="R1017"/>
      <c r="S1017"/>
      <c r="T1017"/>
      <c r="U1017"/>
      <c r="V1017"/>
      <c r="W1017"/>
      <c r="X1017"/>
      <c r="Y1017"/>
      <c r="Z1017"/>
      <c r="AA1017"/>
      <c r="AB1017"/>
      <c r="AC1017"/>
      <c r="AD1017"/>
      <c r="AE1017"/>
      <c r="AF1017"/>
      <c r="AG1017"/>
      <c r="AH1017"/>
      <c r="AI1017"/>
    </row>
    <row r="1018" spans="3:35" ht="15" x14ac:dyDescent="0.25">
      <c r="C1018"/>
      <c r="D1018"/>
      <c r="G1018"/>
      <c r="I1018"/>
      <c r="J1018"/>
      <c r="K1018"/>
      <c r="L1018"/>
      <c r="M1018"/>
      <c r="N1018"/>
      <c r="O1018"/>
      <c r="P1018"/>
      <c r="Q1018"/>
      <c r="R1018"/>
      <c r="S1018"/>
      <c r="T1018"/>
      <c r="U1018"/>
      <c r="V1018"/>
      <c r="W1018"/>
      <c r="X1018"/>
      <c r="Y1018"/>
      <c r="Z1018"/>
      <c r="AA1018"/>
      <c r="AB1018"/>
      <c r="AC1018"/>
      <c r="AD1018"/>
      <c r="AE1018"/>
      <c r="AF1018"/>
      <c r="AG1018"/>
      <c r="AH1018"/>
      <c r="AI1018"/>
    </row>
    <row r="1019" spans="3:35" ht="15" x14ac:dyDescent="0.25">
      <c r="C1019"/>
      <c r="D1019"/>
      <c r="G1019"/>
      <c r="I1019"/>
      <c r="J1019"/>
      <c r="K1019"/>
      <c r="L1019"/>
      <c r="M1019"/>
      <c r="N1019"/>
      <c r="O1019"/>
      <c r="P1019"/>
      <c r="Q1019"/>
      <c r="R1019"/>
      <c r="S1019"/>
      <c r="T1019"/>
      <c r="U1019"/>
      <c r="V1019"/>
      <c r="W1019"/>
      <c r="X1019"/>
      <c r="Y1019"/>
      <c r="Z1019"/>
      <c r="AA1019"/>
      <c r="AB1019"/>
      <c r="AC1019"/>
      <c r="AD1019"/>
      <c r="AE1019"/>
      <c r="AF1019"/>
      <c r="AG1019"/>
      <c r="AH1019"/>
      <c r="AI1019"/>
    </row>
    <row r="1020" spans="3:35" ht="15" x14ac:dyDescent="0.25">
      <c r="C1020"/>
      <c r="D1020"/>
      <c r="G1020"/>
      <c r="I1020"/>
      <c r="J1020"/>
      <c r="K1020"/>
      <c r="L1020"/>
      <c r="M1020"/>
      <c r="N1020"/>
      <c r="O1020"/>
      <c r="P1020"/>
      <c r="Q1020"/>
      <c r="R1020"/>
      <c r="S1020"/>
      <c r="T1020"/>
      <c r="U1020"/>
      <c r="V1020"/>
      <c r="W1020"/>
      <c r="X1020"/>
      <c r="Y1020"/>
      <c r="Z1020"/>
      <c r="AA1020"/>
      <c r="AB1020"/>
      <c r="AC1020"/>
      <c r="AD1020"/>
      <c r="AE1020"/>
      <c r="AF1020"/>
      <c r="AG1020"/>
      <c r="AH1020"/>
      <c r="AI1020"/>
    </row>
    <row r="1021" spans="3:35" ht="15" x14ac:dyDescent="0.25">
      <c r="C1021"/>
      <c r="D1021"/>
      <c r="G1021"/>
      <c r="I1021"/>
      <c r="J1021"/>
      <c r="K1021"/>
      <c r="L1021"/>
      <c r="M1021"/>
      <c r="N1021"/>
      <c r="O1021"/>
      <c r="P1021"/>
      <c r="Q1021"/>
      <c r="R1021"/>
      <c r="S1021"/>
      <c r="T1021"/>
      <c r="U1021"/>
      <c r="V1021"/>
      <c r="W1021"/>
      <c r="X1021"/>
      <c r="Y1021"/>
      <c r="Z1021"/>
      <c r="AA1021"/>
      <c r="AB1021"/>
      <c r="AC1021"/>
      <c r="AD1021"/>
      <c r="AE1021"/>
      <c r="AF1021"/>
      <c r="AG1021"/>
      <c r="AH1021"/>
      <c r="AI1021"/>
    </row>
    <row r="1022" spans="3:35" ht="15" x14ac:dyDescent="0.25">
      <c r="C1022"/>
      <c r="D1022"/>
      <c r="G1022"/>
      <c r="I1022"/>
      <c r="J1022"/>
      <c r="K1022"/>
      <c r="L1022"/>
      <c r="M1022"/>
      <c r="N1022"/>
      <c r="O1022"/>
      <c r="P1022"/>
      <c r="Q1022"/>
      <c r="R1022"/>
      <c r="S1022"/>
      <c r="T1022"/>
      <c r="U1022"/>
      <c r="V1022"/>
      <c r="W1022"/>
      <c r="X1022"/>
      <c r="Y1022"/>
      <c r="Z1022"/>
      <c r="AA1022"/>
      <c r="AB1022"/>
      <c r="AC1022"/>
      <c r="AD1022"/>
      <c r="AE1022"/>
      <c r="AF1022"/>
      <c r="AG1022"/>
      <c r="AH1022"/>
      <c r="AI1022"/>
    </row>
    <row r="1023" spans="3:35" ht="15" x14ac:dyDescent="0.25">
      <c r="C1023"/>
      <c r="D1023"/>
      <c r="G1023"/>
      <c r="I1023"/>
      <c r="J1023"/>
      <c r="K1023"/>
      <c r="L1023"/>
      <c r="M1023"/>
      <c r="N1023"/>
      <c r="O1023"/>
      <c r="P1023"/>
      <c r="Q1023"/>
      <c r="R1023"/>
      <c r="S1023"/>
      <c r="T1023"/>
      <c r="U1023"/>
      <c r="V1023"/>
      <c r="W1023"/>
      <c r="X1023"/>
      <c r="Y1023"/>
      <c r="Z1023"/>
      <c r="AA1023"/>
      <c r="AB1023"/>
      <c r="AC1023"/>
      <c r="AD1023"/>
      <c r="AE1023"/>
      <c r="AF1023"/>
      <c r="AG1023"/>
      <c r="AH1023"/>
      <c r="AI1023"/>
    </row>
    <row r="1024" spans="3:35" ht="15" x14ac:dyDescent="0.25">
      <c r="C1024"/>
      <c r="D1024"/>
      <c r="G1024"/>
      <c r="I1024"/>
      <c r="J1024"/>
      <c r="K1024"/>
      <c r="L1024"/>
      <c r="M1024"/>
      <c r="N1024"/>
      <c r="O1024"/>
      <c r="P1024"/>
      <c r="Q1024"/>
      <c r="R1024"/>
      <c r="S1024"/>
      <c r="T1024"/>
      <c r="U1024"/>
      <c r="V1024"/>
      <c r="W1024"/>
      <c r="X1024"/>
      <c r="Y1024"/>
      <c r="Z1024"/>
      <c r="AA1024"/>
      <c r="AB1024"/>
      <c r="AC1024"/>
      <c r="AD1024"/>
      <c r="AE1024"/>
      <c r="AF1024"/>
      <c r="AG1024"/>
      <c r="AH1024"/>
      <c r="AI1024"/>
    </row>
    <row r="1025" spans="3:35" ht="15" x14ac:dyDescent="0.25">
      <c r="C1025"/>
      <c r="D1025"/>
      <c r="G1025"/>
      <c r="I1025"/>
      <c r="J1025"/>
      <c r="K1025"/>
      <c r="L1025"/>
      <c r="M1025"/>
      <c r="N1025"/>
      <c r="O1025"/>
      <c r="P1025"/>
      <c r="Q1025"/>
      <c r="R1025"/>
      <c r="S1025"/>
      <c r="T1025"/>
      <c r="U1025"/>
      <c r="V1025"/>
      <c r="W1025"/>
      <c r="X1025"/>
      <c r="Y1025"/>
      <c r="Z1025"/>
      <c r="AA1025"/>
      <c r="AB1025"/>
      <c r="AC1025"/>
      <c r="AD1025"/>
      <c r="AE1025"/>
      <c r="AF1025"/>
      <c r="AG1025"/>
      <c r="AH1025"/>
      <c r="AI1025"/>
    </row>
    <row r="1026" spans="3:35" ht="15" x14ac:dyDescent="0.25">
      <c r="C1026"/>
      <c r="D1026"/>
      <c r="G1026"/>
      <c r="I1026"/>
      <c r="J1026"/>
      <c r="K1026"/>
      <c r="L1026"/>
      <c r="M1026"/>
      <c r="N1026"/>
      <c r="O1026"/>
      <c r="P1026"/>
      <c r="Q1026"/>
      <c r="R1026"/>
      <c r="S1026"/>
      <c r="T1026"/>
      <c r="U1026"/>
      <c r="V1026"/>
      <c r="W1026"/>
      <c r="X1026"/>
      <c r="Y1026"/>
      <c r="Z1026"/>
      <c r="AA1026"/>
      <c r="AB1026"/>
      <c r="AC1026"/>
      <c r="AD1026"/>
      <c r="AE1026"/>
      <c r="AF1026"/>
      <c r="AG1026"/>
      <c r="AH1026"/>
      <c r="AI1026"/>
    </row>
    <row r="1027" spans="3:35" ht="15" x14ac:dyDescent="0.25">
      <c r="C1027"/>
      <c r="D1027"/>
      <c r="G1027"/>
      <c r="I1027"/>
      <c r="J1027"/>
      <c r="K1027"/>
      <c r="L1027"/>
      <c r="M1027"/>
      <c r="N1027"/>
      <c r="O1027"/>
      <c r="P1027"/>
      <c r="Q1027"/>
      <c r="R1027"/>
      <c r="S1027"/>
      <c r="T1027"/>
      <c r="U1027"/>
      <c r="V1027"/>
      <c r="W1027"/>
      <c r="X1027"/>
      <c r="Y1027"/>
      <c r="Z1027"/>
      <c r="AA1027"/>
      <c r="AB1027"/>
      <c r="AC1027"/>
      <c r="AD1027"/>
      <c r="AE1027"/>
      <c r="AF1027"/>
      <c r="AG1027"/>
      <c r="AH1027"/>
      <c r="AI1027"/>
    </row>
    <row r="1028" spans="3:35" ht="15" x14ac:dyDescent="0.25">
      <c r="C1028"/>
      <c r="D1028"/>
      <c r="G1028"/>
      <c r="I1028"/>
      <c r="J1028"/>
      <c r="K1028"/>
      <c r="L1028"/>
      <c r="M1028"/>
      <c r="N1028"/>
      <c r="O1028"/>
      <c r="P1028"/>
      <c r="Q1028"/>
      <c r="R1028"/>
      <c r="S1028"/>
      <c r="T1028"/>
      <c r="U1028"/>
      <c r="V1028"/>
      <c r="W1028"/>
      <c r="X1028"/>
      <c r="Y1028"/>
      <c r="Z1028"/>
      <c r="AA1028"/>
      <c r="AB1028"/>
      <c r="AC1028"/>
      <c r="AD1028"/>
      <c r="AE1028"/>
      <c r="AF1028"/>
      <c r="AG1028"/>
      <c r="AH1028"/>
      <c r="AI1028"/>
    </row>
    <row r="1029" spans="3:35" ht="15" x14ac:dyDescent="0.25">
      <c r="C1029"/>
      <c r="D1029"/>
      <c r="G1029"/>
      <c r="I1029"/>
      <c r="J1029"/>
      <c r="K1029"/>
      <c r="L1029"/>
      <c r="M1029"/>
      <c r="N1029"/>
      <c r="O1029"/>
      <c r="P1029"/>
      <c r="Q1029"/>
      <c r="R1029"/>
      <c r="S1029"/>
      <c r="T1029"/>
      <c r="U1029"/>
      <c r="V1029"/>
      <c r="W1029"/>
      <c r="X1029"/>
      <c r="Y1029"/>
      <c r="Z1029"/>
      <c r="AA1029"/>
      <c r="AB1029"/>
      <c r="AC1029"/>
      <c r="AD1029"/>
      <c r="AE1029"/>
      <c r="AF1029"/>
      <c r="AG1029"/>
      <c r="AH1029"/>
      <c r="AI1029"/>
    </row>
    <row r="1030" spans="3:35" ht="15" x14ac:dyDescent="0.25">
      <c r="C1030"/>
      <c r="D1030"/>
      <c r="G1030"/>
      <c r="I1030"/>
      <c r="J1030"/>
      <c r="K1030"/>
      <c r="L1030"/>
      <c r="M1030"/>
      <c r="N1030"/>
      <c r="O1030"/>
      <c r="P1030"/>
      <c r="Q1030"/>
      <c r="R1030"/>
      <c r="S1030"/>
      <c r="T1030"/>
      <c r="U1030"/>
      <c r="V1030"/>
      <c r="W1030"/>
      <c r="X1030"/>
      <c r="Y1030"/>
      <c r="Z1030"/>
      <c r="AA1030"/>
      <c r="AB1030"/>
      <c r="AC1030"/>
      <c r="AD1030"/>
      <c r="AE1030"/>
      <c r="AF1030"/>
      <c r="AG1030"/>
      <c r="AH1030"/>
      <c r="AI1030"/>
    </row>
    <row r="1031" spans="3:35" ht="15" x14ac:dyDescent="0.25">
      <c r="C1031"/>
      <c r="D1031"/>
      <c r="G1031"/>
      <c r="I1031"/>
      <c r="J1031"/>
      <c r="K1031"/>
      <c r="L1031"/>
      <c r="M1031"/>
      <c r="N1031"/>
      <c r="O1031"/>
      <c r="P1031"/>
      <c r="Q1031"/>
      <c r="R1031"/>
      <c r="S1031"/>
      <c r="T1031"/>
      <c r="U1031"/>
      <c r="V1031"/>
      <c r="W1031"/>
      <c r="X1031"/>
      <c r="Y1031"/>
      <c r="Z1031"/>
      <c r="AA1031"/>
      <c r="AB1031"/>
      <c r="AC1031"/>
      <c r="AD1031"/>
      <c r="AE1031"/>
      <c r="AF1031"/>
      <c r="AG1031"/>
      <c r="AH1031"/>
      <c r="AI1031"/>
    </row>
    <row r="1032" spans="3:35" ht="15" x14ac:dyDescent="0.25">
      <c r="C1032"/>
      <c r="D1032"/>
      <c r="G1032"/>
      <c r="I1032"/>
      <c r="J1032"/>
      <c r="K1032"/>
      <c r="L1032"/>
      <c r="M1032"/>
      <c r="N1032"/>
      <c r="O1032"/>
      <c r="P1032"/>
      <c r="Q1032"/>
      <c r="R1032"/>
      <c r="S1032"/>
      <c r="T1032"/>
      <c r="U1032"/>
      <c r="V1032"/>
      <c r="W1032"/>
      <c r="X1032"/>
      <c r="Y1032"/>
      <c r="Z1032"/>
      <c r="AA1032"/>
      <c r="AB1032"/>
      <c r="AC1032"/>
      <c r="AD1032"/>
      <c r="AE1032"/>
      <c r="AF1032"/>
      <c r="AG1032"/>
      <c r="AH1032"/>
      <c r="AI1032"/>
    </row>
    <row r="1033" spans="3:35" ht="15" x14ac:dyDescent="0.25">
      <c r="C1033"/>
      <c r="D1033"/>
      <c r="G1033"/>
      <c r="I1033"/>
      <c r="J1033"/>
      <c r="K1033"/>
      <c r="L1033"/>
      <c r="M1033"/>
      <c r="N1033"/>
      <c r="O1033"/>
      <c r="P1033"/>
      <c r="Q1033"/>
      <c r="R1033"/>
      <c r="S1033"/>
      <c r="T1033"/>
      <c r="U1033"/>
      <c r="V1033"/>
      <c r="W1033"/>
      <c r="X1033"/>
      <c r="Y1033"/>
      <c r="Z1033"/>
      <c r="AA1033"/>
      <c r="AB1033"/>
      <c r="AC1033"/>
      <c r="AD1033"/>
      <c r="AE1033"/>
      <c r="AF1033"/>
      <c r="AG1033"/>
      <c r="AH1033"/>
      <c r="AI1033"/>
    </row>
    <row r="1034" spans="3:35" ht="15" x14ac:dyDescent="0.25">
      <c r="C1034"/>
      <c r="D1034"/>
      <c r="G1034"/>
      <c r="I1034"/>
      <c r="J1034"/>
      <c r="K1034"/>
      <c r="L1034"/>
      <c r="M1034"/>
      <c r="N1034"/>
      <c r="O1034"/>
      <c r="P1034"/>
      <c r="Q1034"/>
      <c r="R1034"/>
      <c r="S1034"/>
      <c r="T1034"/>
      <c r="U1034"/>
      <c r="V1034"/>
      <c r="W1034"/>
      <c r="X1034"/>
      <c r="Y1034"/>
      <c r="Z1034"/>
      <c r="AA1034"/>
      <c r="AB1034"/>
      <c r="AC1034"/>
      <c r="AD1034"/>
      <c r="AE1034"/>
      <c r="AF1034"/>
      <c r="AG1034"/>
      <c r="AH1034"/>
      <c r="AI1034"/>
    </row>
    <row r="1035" spans="3:35" ht="15" x14ac:dyDescent="0.25">
      <c r="C1035"/>
      <c r="D1035"/>
      <c r="G1035"/>
      <c r="I1035"/>
      <c r="J1035"/>
      <c r="K1035"/>
      <c r="L1035"/>
      <c r="M1035"/>
      <c r="N1035"/>
      <c r="O1035"/>
      <c r="P1035"/>
      <c r="Q1035"/>
      <c r="R1035"/>
      <c r="S1035"/>
      <c r="T1035"/>
      <c r="U1035"/>
      <c r="V1035"/>
      <c r="W1035"/>
      <c r="X1035"/>
      <c r="Y1035"/>
      <c r="Z1035"/>
      <c r="AA1035"/>
      <c r="AB1035"/>
      <c r="AC1035"/>
      <c r="AD1035"/>
      <c r="AE1035"/>
      <c r="AF1035"/>
      <c r="AG1035"/>
      <c r="AH1035"/>
      <c r="AI1035"/>
    </row>
    <row r="1036" spans="3:35" ht="15" x14ac:dyDescent="0.25">
      <c r="C1036"/>
      <c r="D1036"/>
      <c r="G1036"/>
      <c r="I1036"/>
      <c r="J1036"/>
      <c r="K1036"/>
      <c r="L1036"/>
      <c r="M1036"/>
      <c r="N1036"/>
      <c r="O1036"/>
      <c r="P1036"/>
      <c r="Q1036"/>
      <c r="R1036"/>
      <c r="S1036"/>
      <c r="T1036"/>
      <c r="U1036"/>
      <c r="V1036"/>
      <c r="W1036"/>
      <c r="X1036"/>
      <c r="Y1036"/>
      <c r="Z1036"/>
      <c r="AA1036"/>
      <c r="AB1036"/>
      <c r="AC1036"/>
      <c r="AD1036"/>
      <c r="AE1036"/>
      <c r="AF1036"/>
      <c r="AG1036"/>
      <c r="AH1036"/>
      <c r="AI1036"/>
    </row>
    <row r="1037" spans="3:35" ht="15" x14ac:dyDescent="0.25">
      <c r="C1037"/>
      <c r="D1037"/>
      <c r="G1037"/>
      <c r="I1037"/>
      <c r="J1037"/>
      <c r="K1037"/>
      <c r="L1037"/>
      <c r="M1037"/>
      <c r="N1037"/>
      <c r="O1037"/>
      <c r="P1037"/>
      <c r="Q1037"/>
      <c r="R1037"/>
      <c r="S1037"/>
      <c r="T1037"/>
      <c r="U1037"/>
      <c r="V1037"/>
      <c r="W1037"/>
      <c r="X1037"/>
      <c r="Y1037"/>
      <c r="Z1037"/>
      <c r="AA1037"/>
      <c r="AB1037"/>
      <c r="AC1037"/>
      <c r="AD1037"/>
      <c r="AE1037"/>
      <c r="AF1037"/>
      <c r="AG1037"/>
      <c r="AH1037"/>
      <c r="AI1037"/>
    </row>
    <row r="1038" spans="3:35" ht="15" x14ac:dyDescent="0.25">
      <c r="C1038"/>
      <c r="D1038"/>
      <c r="G1038"/>
      <c r="I1038"/>
      <c r="J1038"/>
      <c r="K1038"/>
      <c r="L1038"/>
      <c r="M1038"/>
      <c r="N1038"/>
      <c r="O1038"/>
      <c r="P1038"/>
      <c r="Q1038"/>
      <c r="R1038"/>
      <c r="S1038"/>
      <c r="T1038"/>
      <c r="U1038"/>
      <c r="V1038"/>
      <c r="W1038"/>
      <c r="X1038"/>
      <c r="Y1038"/>
      <c r="Z1038"/>
      <c r="AA1038"/>
      <c r="AB1038"/>
      <c r="AC1038"/>
      <c r="AD1038"/>
      <c r="AE1038"/>
      <c r="AF1038"/>
      <c r="AG1038"/>
      <c r="AH1038"/>
      <c r="AI103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B69"/>
  <sheetViews>
    <sheetView tabSelected="1" topLeftCell="DM4" zoomScale="80" zoomScaleNormal="80" workbookViewId="0">
      <selection activeCell="DP10" sqref="DP10"/>
    </sheetView>
  </sheetViews>
  <sheetFormatPr baseColWidth="10" defaultColWidth="11.42578125" defaultRowHeight="14.25" x14ac:dyDescent="0.2"/>
  <cols>
    <col min="1" max="1" width="19" style="12" customWidth="1"/>
    <col min="2" max="2" width="25" style="12" customWidth="1"/>
    <col min="3" max="3" width="11.5703125" style="12" customWidth="1"/>
    <col min="4" max="4" width="15.85546875" style="12" customWidth="1"/>
    <col min="5" max="5" width="10.28515625" style="12" customWidth="1"/>
    <col min="6" max="6" width="13.140625" style="12" customWidth="1"/>
    <col min="7" max="7" width="12" style="12" customWidth="1"/>
    <col min="8" max="8" width="13.7109375" style="12" customWidth="1"/>
    <col min="9" max="9" width="11.85546875" style="12" customWidth="1"/>
    <col min="10" max="10" width="23.28515625" style="12" customWidth="1"/>
    <col min="11" max="11" width="16.5703125" style="12" customWidth="1"/>
    <col min="12" max="12" width="16.85546875" style="12" customWidth="1"/>
    <col min="13" max="13" width="12.28515625" style="12" customWidth="1"/>
    <col min="14" max="14" width="17" style="12" customWidth="1"/>
    <col min="15" max="15" width="12.42578125" style="12" customWidth="1"/>
    <col min="16" max="16" width="7.5703125" style="12" customWidth="1"/>
    <col min="17" max="17" width="15.85546875" style="12" customWidth="1"/>
    <col min="18" max="18" width="13.7109375" style="12" customWidth="1"/>
    <col min="19" max="19" width="12.140625" style="12" customWidth="1"/>
    <col min="20" max="20" width="17.42578125" style="12" customWidth="1"/>
    <col min="21" max="21" width="15.7109375" style="12" customWidth="1"/>
    <col min="22" max="22" width="15.140625" style="12" customWidth="1"/>
    <col min="23" max="116" width="10.7109375" style="16" customWidth="1"/>
    <col min="117" max="117" width="17.42578125" style="16" customWidth="1"/>
    <col min="118" max="118" width="14.28515625" style="16" customWidth="1"/>
    <col min="119" max="119" width="14.140625" style="12" customWidth="1"/>
    <col min="120" max="120" width="22.140625" style="12" customWidth="1"/>
    <col min="121" max="121" width="13.5703125" style="12" customWidth="1"/>
    <col min="122" max="122" width="18.5703125" style="12" customWidth="1"/>
    <col min="123" max="125" width="30.5703125" style="12" customWidth="1"/>
    <col min="126" max="126" width="18.28515625" style="1" customWidth="1"/>
    <col min="127" max="128" width="15.85546875" style="1" bestFit="1" customWidth="1"/>
    <col min="129" max="149" width="11.42578125" style="1"/>
    <col min="150" max="150" width="11.42578125" style="1" customWidth="1"/>
    <col min="151" max="151" width="17.85546875" style="88" customWidth="1"/>
    <col min="152" max="152" width="20.5703125" style="88" customWidth="1"/>
    <col min="153" max="153" width="8.5703125" style="106" customWidth="1"/>
    <col min="154" max="154" width="10.5703125" style="106" customWidth="1"/>
    <col min="155" max="156" width="11.140625" style="1" customWidth="1"/>
    <col min="157" max="157" width="11.42578125" style="1" customWidth="1"/>
    <col min="158" max="16384" width="11.42578125" style="1"/>
  </cols>
  <sheetData>
    <row r="1" spans="1:158" ht="27.75" customHeight="1" x14ac:dyDescent="0.2">
      <c r="A1" s="180"/>
      <c r="B1" s="180"/>
      <c r="C1" s="181" t="s">
        <v>7317</v>
      </c>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1"/>
      <c r="CR1" s="181"/>
      <c r="CS1" s="181"/>
      <c r="CT1" s="181"/>
      <c r="CU1" s="181"/>
      <c r="CV1" s="181"/>
      <c r="CW1" s="181"/>
      <c r="CX1" s="181"/>
      <c r="CY1" s="181"/>
      <c r="CZ1" s="181"/>
      <c r="DA1" s="181"/>
      <c r="DB1" s="181"/>
      <c r="DC1" s="181"/>
      <c r="DD1" s="181"/>
      <c r="DE1" s="181"/>
      <c r="DF1" s="181"/>
      <c r="DG1" s="181"/>
      <c r="DH1" s="181"/>
      <c r="DI1" s="181"/>
      <c r="DJ1" s="181"/>
      <c r="DK1" s="181"/>
      <c r="DL1" s="181"/>
      <c r="DM1" s="181"/>
      <c r="DN1" s="181"/>
      <c r="DO1" s="254" t="s">
        <v>7416</v>
      </c>
      <c r="DP1" s="255"/>
      <c r="DQ1" s="255"/>
      <c r="DR1" s="255"/>
      <c r="DS1" s="255"/>
      <c r="DT1" s="256"/>
      <c r="DU1" s="249" t="s">
        <v>7318</v>
      </c>
      <c r="DV1" s="250"/>
      <c r="EW1" s="108"/>
      <c r="EX1" s="108"/>
    </row>
    <row r="2" spans="1:158" ht="26.25" customHeight="1" x14ac:dyDescent="0.2">
      <c r="A2" s="180"/>
      <c r="B2" s="180"/>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257"/>
      <c r="DP2" s="258"/>
      <c r="DQ2" s="258"/>
      <c r="DR2" s="258"/>
      <c r="DS2" s="258"/>
      <c r="DT2" s="259"/>
      <c r="DU2" s="251" t="s">
        <v>7414</v>
      </c>
      <c r="DV2" s="252"/>
      <c r="EW2" s="108"/>
      <c r="EX2" s="108"/>
    </row>
    <row r="3" spans="1:158" ht="34.5" customHeight="1" x14ac:dyDescent="0.2">
      <c r="A3" s="180"/>
      <c r="B3" s="180"/>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181"/>
      <c r="CK3" s="181"/>
      <c r="CL3" s="181"/>
      <c r="CM3" s="181"/>
      <c r="CN3" s="181"/>
      <c r="CO3" s="181"/>
      <c r="CP3" s="181"/>
      <c r="CQ3" s="181"/>
      <c r="CR3" s="181"/>
      <c r="CS3" s="181"/>
      <c r="CT3" s="181"/>
      <c r="CU3" s="181"/>
      <c r="CV3" s="181"/>
      <c r="CW3" s="181"/>
      <c r="CX3" s="181"/>
      <c r="CY3" s="181"/>
      <c r="CZ3" s="181"/>
      <c r="DA3" s="181"/>
      <c r="DB3" s="181"/>
      <c r="DC3" s="181"/>
      <c r="DD3" s="181"/>
      <c r="DE3" s="181"/>
      <c r="DF3" s="181"/>
      <c r="DG3" s="181"/>
      <c r="DH3" s="181"/>
      <c r="DI3" s="181"/>
      <c r="DJ3" s="181"/>
      <c r="DK3" s="181"/>
      <c r="DL3" s="181"/>
      <c r="DM3" s="181"/>
      <c r="DN3" s="181"/>
      <c r="DO3" s="260"/>
      <c r="DP3" s="261"/>
      <c r="DQ3" s="261"/>
      <c r="DR3" s="261"/>
      <c r="DS3" s="261"/>
      <c r="DT3" s="262"/>
      <c r="DU3" s="253" t="s">
        <v>7415</v>
      </c>
      <c r="DV3" s="252"/>
      <c r="EU3" s="1"/>
      <c r="EV3" s="1"/>
      <c r="EW3" s="1"/>
      <c r="EX3" s="1"/>
    </row>
    <row r="4" spans="1:158" s="111" customFormat="1" ht="15" customHeight="1" x14ac:dyDescent="0.2">
      <c r="A4" s="263">
        <v>1</v>
      </c>
      <c r="B4" s="263">
        <v>2</v>
      </c>
      <c r="C4" s="263">
        <v>3</v>
      </c>
      <c r="D4" s="263">
        <v>4</v>
      </c>
      <c r="E4" s="263">
        <v>5</v>
      </c>
      <c r="F4" s="263">
        <v>6</v>
      </c>
      <c r="G4" s="263">
        <v>7</v>
      </c>
      <c r="H4" s="264">
        <v>8</v>
      </c>
      <c r="I4" s="264"/>
      <c r="J4" s="264"/>
      <c r="K4" s="265">
        <v>9</v>
      </c>
      <c r="L4" s="265">
        <v>10</v>
      </c>
      <c r="M4" s="265">
        <v>11</v>
      </c>
      <c r="N4" s="265">
        <v>12</v>
      </c>
      <c r="O4" s="263">
        <v>13</v>
      </c>
      <c r="P4" s="263">
        <v>14</v>
      </c>
      <c r="Q4" s="263">
        <v>15</v>
      </c>
      <c r="R4" s="265">
        <v>16</v>
      </c>
      <c r="S4" s="265">
        <v>17</v>
      </c>
      <c r="T4" s="265">
        <v>18</v>
      </c>
      <c r="U4" s="263">
        <v>19</v>
      </c>
      <c r="V4" s="263">
        <v>20</v>
      </c>
      <c r="W4" s="266"/>
      <c r="X4" s="267" t="s">
        <v>7410</v>
      </c>
      <c r="Y4" s="267"/>
      <c r="Z4" s="267"/>
      <c r="AA4" s="267"/>
      <c r="AB4" s="267"/>
      <c r="AC4" s="267"/>
      <c r="AD4" s="267"/>
      <c r="AE4" s="267"/>
      <c r="AF4" s="267"/>
      <c r="AG4" s="267"/>
      <c r="AH4" s="267"/>
      <c r="AI4" s="267"/>
      <c r="AJ4" s="267"/>
      <c r="AK4" s="267"/>
      <c r="AL4" s="268" t="s">
        <v>7335</v>
      </c>
      <c r="AM4" s="268"/>
      <c r="AN4" s="268"/>
      <c r="AO4" s="268"/>
      <c r="AP4" s="268"/>
      <c r="AQ4" s="268"/>
      <c r="AR4" s="268"/>
      <c r="AS4" s="268"/>
      <c r="AT4" s="268"/>
      <c r="AU4" s="268"/>
      <c r="AV4" s="269" t="s">
        <v>7345</v>
      </c>
      <c r="AW4" s="267"/>
      <c r="AX4" s="267"/>
      <c r="AY4" s="267"/>
      <c r="AZ4" s="267"/>
      <c r="BA4" s="267"/>
      <c r="BB4" s="267"/>
      <c r="BC4" s="267"/>
      <c r="BD4" s="267"/>
      <c r="BE4" s="267"/>
      <c r="BF4" s="267"/>
      <c r="BG4" s="267"/>
      <c r="BH4" s="267"/>
      <c r="BI4" s="267"/>
      <c r="BJ4" s="270"/>
      <c r="BK4" s="271"/>
      <c r="BL4" s="269" t="s">
        <v>7362</v>
      </c>
      <c r="BM4" s="267"/>
      <c r="BN4" s="267"/>
      <c r="BO4" s="267"/>
      <c r="BP4" s="267"/>
      <c r="BQ4" s="267"/>
      <c r="BR4" s="267"/>
      <c r="BS4" s="267"/>
      <c r="BT4" s="267"/>
      <c r="BU4" s="267"/>
      <c r="BV4" s="267"/>
      <c r="BW4" s="267"/>
      <c r="BX4" s="267"/>
      <c r="BY4" s="267" t="s">
        <v>7376</v>
      </c>
      <c r="BZ4" s="267"/>
      <c r="CA4" s="267"/>
      <c r="CB4" s="267"/>
      <c r="CC4" s="267"/>
      <c r="CD4" s="267"/>
      <c r="CE4" s="267"/>
      <c r="CF4" s="267"/>
      <c r="CG4" s="268" t="s">
        <v>7384</v>
      </c>
      <c r="CH4" s="268"/>
      <c r="CI4" s="268"/>
      <c r="CJ4" s="268"/>
      <c r="CK4" s="268"/>
      <c r="CL4" s="267" t="s">
        <v>7389</v>
      </c>
      <c r="CM4" s="267"/>
      <c r="CN4" s="267"/>
      <c r="CO4" s="267"/>
      <c r="CP4" s="267"/>
      <c r="CQ4" s="267"/>
      <c r="CR4" s="271"/>
      <c r="CS4" s="269" t="s">
        <v>7397</v>
      </c>
      <c r="CT4" s="267"/>
      <c r="CU4" s="267"/>
      <c r="CV4" s="267"/>
      <c r="CW4" s="267"/>
      <c r="CX4" s="267"/>
      <c r="CY4" s="271"/>
      <c r="CZ4" s="265"/>
      <c r="DA4" s="267" t="s">
        <v>7405</v>
      </c>
      <c r="DB4" s="267"/>
      <c r="DC4" s="267"/>
      <c r="DD4" s="267"/>
      <c r="DE4" s="267"/>
      <c r="DF4" s="267"/>
      <c r="DG4" s="267"/>
      <c r="DH4" s="267"/>
      <c r="DI4" s="271"/>
      <c r="DJ4" s="271"/>
      <c r="DK4" s="272"/>
      <c r="DL4" s="272"/>
      <c r="DM4" s="272"/>
      <c r="DN4" s="273"/>
      <c r="DO4" s="273"/>
      <c r="DP4" s="263">
        <v>22</v>
      </c>
      <c r="DQ4" s="263">
        <v>23</v>
      </c>
      <c r="DR4" s="263">
        <v>24</v>
      </c>
      <c r="DS4" s="263">
        <v>25</v>
      </c>
      <c r="DT4" s="264">
        <v>26</v>
      </c>
      <c r="DU4" s="264"/>
      <c r="DV4" s="274">
        <v>27</v>
      </c>
    </row>
    <row r="5" spans="1:158" s="111" customFormat="1" ht="68.25" customHeight="1" x14ac:dyDescent="0.2">
      <c r="A5" s="152" t="s">
        <v>834</v>
      </c>
      <c r="B5" s="152" t="s">
        <v>7239</v>
      </c>
      <c r="C5" s="152" t="s">
        <v>40</v>
      </c>
      <c r="D5" s="152" t="s">
        <v>0</v>
      </c>
      <c r="E5" s="152" t="s">
        <v>1</v>
      </c>
      <c r="F5" s="152" t="s">
        <v>7240</v>
      </c>
      <c r="G5" s="152" t="s">
        <v>7241</v>
      </c>
      <c r="H5" s="174" t="s">
        <v>7245</v>
      </c>
      <c r="I5" s="175"/>
      <c r="J5" s="176"/>
      <c r="K5" s="177" t="s">
        <v>7230</v>
      </c>
      <c r="L5" s="178"/>
      <c r="M5" s="178"/>
      <c r="N5" s="179"/>
      <c r="O5" s="152" t="s">
        <v>7233</v>
      </c>
      <c r="P5" s="152" t="s">
        <v>7244</v>
      </c>
      <c r="Q5" s="152" t="s">
        <v>7243</v>
      </c>
      <c r="R5" s="152" t="s">
        <v>7231</v>
      </c>
      <c r="S5" s="152" t="s">
        <v>7234</v>
      </c>
      <c r="T5" s="152" t="s">
        <v>7236</v>
      </c>
      <c r="U5" s="152" t="s">
        <v>39</v>
      </c>
      <c r="V5" s="152" t="s">
        <v>4</v>
      </c>
      <c r="W5" s="156" t="s">
        <v>7319</v>
      </c>
      <c r="X5" s="154" t="s">
        <v>7320</v>
      </c>
      <c r="Y5" s="154" t="s">
        <v>7321</v>
      </c>
      <c r="Z5" s="154" t="s">
        <v>7322</v>
      </c>
      <c r="AA5" s="154" t="s">
        <v>7323</v>
      </c>
      <c r="AB5" s="154" t="s">
        <v>7324</v>
      </c>
      <c r="AC5" s="154" t="s">
        <v>7325</v>
      </c>
      <c r="AD5" s="154" t="s">
        <v>7326</v>
      </c>
      <c r="AE5" s="155" t="s">
        <v>7327</v>
      </c>
      <c r="AF5" s="155" t="s">
        <v>7328</v>
      </c>
      <c r="AG5" s="155" t="s">
        <v>7329</v>
      </c>
      <c r="AH5" s="155" t="s">
        <v>7330</v>
      </c>
      <c r="AI5" s="155" t="s">
        <v>7331</v>
      </c>
      <c r="AJ5" s="155" t="s">
        <v>7332</v>
      </c>
      <c r="AK5" s="155" t="s">
        <v>7333</v>
      </c>
      <c r="AL5" s="158" t="s">
        <v>7334</v>
      </c>
      <c r="AM5" s="158" t="s">
        <v>7336</v>
      </c>
      <c r="AN5" s="158" t="s">
        <v>7337</v>
      </c>
      <c r="AO5" s="158" t="s">
        <v>7338</v>
      </c>
      <c r="AP5" s="158" t="s">
        <v>7339</v>
      </c>
      <c r="AQ5" s="158" t="s">
        <v>7340</v>
      </c>
      <c r="AR5" s="158" t="s">
        <v>7341</v>
      </c>
      <c r="AS5" s="158" t="s">
        <v>7342</v>
      </c>
      <c r="AT5" s="158" t="s">
        <v>7343</v>
      </c>
      <c r="AU5" s="158" t="s">
        <v>7344</v>
      </c>
      <c r="AV5" s="159" t="s">
        <v>7346</v>
      </c>
      <c r="AW5" s="159" t="s">
        <v>7347</v>
      </c>
      <c r="AX5" s="159" t="s">
        <v>7348</v>
      </c>
      <c r="AY5" s="159" t="s">
        <v>7349</v>
      </c>
      <c r="AZ5" s="159" t="s">
        <v>7350</v>
      </c>
      <c r="BA5" s="159" t="s">
        <v>7351</v>
      </c>
      <c r="BB5" s="159" t="s">
        <v>7352</v>
      </c>
      <c r="BC5" s="159" t="s">
        <v>7355</v>
      </c>
      <c r="BD5" s="159" t="s">
        <v>7353</v>
      </c>
      <c r="BE5" s="159" t="s">
        <v>7356</v>
      </c>
      <c r="BF5" s="159" t="s">
        <v>7354</v>
      </c>
      <c r="BG5" s="159" t="s">
        <v>7357</v>
      </c>
      <c r="BH5" s="159" t="s">
        <v>7358</v>
      </c>
      <c r="BI5" s="159" t="s">
        <v>7359</v>
      </c>
      <c r="BJ5" s="159" t="s">
        <v>7360</v>
      </c>
      <c r="BK5" s="160" t="s">
        <v>7361</v>
      </c>
      <c r="BL5" s="161" t="s">
        <v>7363</v>
      </c>
      <c r="BM5" s="161" t="s">
        <v>7364</v>
      </c>
      <c r="BN5" s="161" t="s">
        <v>7365</v>
      </c>
      <c r="BO5" s="161" t="s">
        <v>7366</v>
      </c>
      <c r="BP5" s="161" t="s">
        <v>7367</v>
      </c>
      <c r="BQ5" s="161" t="s">
        <v>7368</v>
      </c>
      <c r="BR5" s="161" t="s">
        <v>7369</v>
      </c>
      <c r="BS5" s="161" t="s">
        <v>7370</v>
      </c>
      <c r="BT5" s="161" t="s">
        <v>7371</v>
      </c>
      <c r="BU5" s="161" t="s">
        <v>7372</v>
      </c>
      <c r="BV5" s="161" t="s">
        <v>7373</v>
      </c>
      <c r="BW5" s="161" t="s">
        <v>7374</v>
      </c>
      <c r="BX5" s="161" t="s">
        <v>7375</v>
      </c>
      <c r="BY5" s="162" t="s">
        <v>7377</v>
      </c>
      <c r="BZ5" s="162" t="s">
        <v>7378</v>
      </c>
      <c r="CA5" s="162" t="s">
        <v>7379</v>
      </c>
      <c r="CB5" s="162" t="s">
        <v>7380</v>
      </c>
      <c r="CC5" s="162" t="s">
        <v>7381</v>
      </c>
      <c r="CD5" s="162" t="s">
        <v>7382</v>
      </c>
      <c r="CE5" s="162" t="s">
        <v>7383</v>
      </c>
      <c r="CF5" s="162" t="s">
        <v>7375</v>
      </c>
      <c r="CG5" s="163" t="s">
        <v>7385</v>
      </c>
      <c r="CH5" s="163" t="s">
        <v>7386</v>
      </c>
      <c r="CI5" s="163" t="s">
        <v>7387</v>
      </c>
      <c r="CJ5" s="163" t="s">
        <v>7388</v>
      </c>
      <c r="CK5" s="163" t="s">
        <v>7344</v>
      </c>
      <c r="CL5" s="167" t="s">
        <v>7390</v>
      </c>
      <c r="CM5" s="167" t="s">
        <v>7391</v>
      </c>
      <c r="CN5" s="167" t="s">
        <v>7392</v>
      </c>
      <c r="CO5" s="167" t="s">
        <v>7393</v>
      </c>
      <c r="CP5" s="167" t="s">
        <v>7394</v>
      </c>
      <c r="CQ5" s="168" t="s">
        <v>7395</v>
      </c>
      <c r="CR5" s="164" t="s">
        <v>7396</v>
      </c>
      <c r="CS5" s="165" t="s">
        <v>7398</v>
      </c>
      <c r="CT5" s="165" t="s">
        <v>7399</v>
      </c>
      <c r="CU5" s="165" t="s">
        <v>7400</v>
      </c>
      <c r="CV5" s="165" t="s">
        <v>7401</v>
      </c>
      <c r="CW5" s="165" t="s">
        <v>7402</v>
      </c>
      <c r="CX5" s="166" t="s">
        <v>7403</v>
      </c>
      <c r="CY5" s="156" t="s">
        <v>7404</v>
      </c>
      <c r="CZ5" s="151"/>
      <c r="DA5" s="171" t="s">
        <v>7377</v>
      </c>
      <c r="DB5" s="171" t="s">
        <v>7378</v>
      </c>
      <c r="DC5" s="171" t="s">
        <v>7379</v>
      </c>
      <c r="DD5" s="171" t="s">
        <v>7380</v>
      </c>
      <c r="DE5" s="171" t="s">
        <v>7381</v>
      </c>
      <c r="DF5" s="171" t="s">
        <v>7382</v>
      </c>
      <c r="DG5" s="171" t="s">
        <v>7383</v>
      </c>
      <c r="DH5" s="172" t="s">
        <v>7375</v>
      </c>
      <c r="DI5" s="169" t="s">
        <v>7406</v>
      </c>
      <c r="DJ5" s="170" t="s">
        <v>7407</v>
      </c>
      <c r="DK5" s="157" t="s">
        <v>7408</v>
      </c>
      <c r="DL5" s="153" t="s">
        <v>7409</v>
      </c>
      <c r="DM5" s="275" t="s">
        <v>7411</v>
      </c>
      <c r="DN5" s="275" t="s">
        <v>7412</v>
      </c>
      <c r="DO5" s="275" t="s">
        <v>7413</v>
      </c>
      <c r="DP5" s="275" t="s">
        <v>7246</v>
      </c>
      <c r="DQ5" s="275" t="s">
        <v>7242</v>
      </c>
      <c r="DR5" s="278" t="s">
        <v>7237</v>
      </c>
      <c r="DS5" s="275" t="s">
        <v>5</v>
      </c>
      <c r="DT5" s="276" t="s">
        <v>7238</v>
      </c>
      <c r="DU5" s="277"/>
      <c r="DV5" s="275" t="s">
        <v>7232</v>
      </c>
      <c r="EU5" s="1"/>
      <c r="EV5" s="1"/>
      <c r="EW5" s="1"/>
      <c r="EX5" s="1"/>
      <c r="EY5" s="1"/>
      <c r="EZ5" s="1"/>
      <c r="FA5" s="1"/>
      <c r="FB5" s="1"/>
    </row>
    <row r="6" spans="1:158" s="130" customFormat="1" ht="24.95" customHeight="1" x14ac:dyDescent="0.2">
      <c r="A6" s="65"/>
      <c r="B6" s="65"/>
      <c r="C6" s="123"/>
      <c r="D6" s="65"/>
      <c r="E6" s="65"/>
      <c r="F6" s="134"/>
      <c r="G6" s="134"/>
      <c r="H6" s="65"/>
      <c r="I6" s="125"/>
      <c r="J6" s="126"/>
      <c r="K6" s="65"/>
      <c r="L6" s="65"/>
      <c r="M6" s="65"/>
      <c r="N6" s="127"/>
      <c r="O6" s="125"/>
      <c r="P6" s="128"/>
      <c r="Q6" s="65"/>
      <c r="R6" s="107"/>
      <c r="S6" s="65"/>
      <c r="T6" s="65"/>
      <c r="U6" s="65"/>
      <c r="V6" s="6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3"/>
      <c r="DR6" s="65"/>
      <c r="DS6" s="65"/>
      <c r="DT6" s="136"/>
      <c r="DU6" s="136"/>
      <c r="DV6" s="125"/>
      <c r="EU6" s="1"/>
      <c r="EV6" s="1"/>
      <c r="EW6" s="1"/>
      <c r="EX6" s="1"/>
      <c r="EY6" s="1"/>
      <c r="EZ6" s="1"/>
      <c r="FA6" s="1"/>
      <c r="FB6" s="1"/>
    </row>
    <row r="7" spans="1:158" s="130" customFormat="1" ht="24.95" customHeight="1" x14ac:dyDescent="0.2">
      <c r="A7" s="65"/>
      <c r="B7" s="65"/>
      <c r="C7" s="123"/>
      <c r="D7" s="65"/>
      <c r="E7" s="65"/>
      <c r="F7" s="134" t="str">
        <f>IFERROR(VLOOKUP(D7,DptoMunic!$B$2:$F$1125,3,0),"")</f>
        <v/>
      </c>
      <c r="G7" s="134" t="str">
        <f>IFERROR(VLOOKUP(E7,DptoMunic!$C$2:$G$1125,3,0),"")</f>
        <v/>
      </c>
      <c r="H7" s="65"/>
      <c r="I7" s="125"/>
      <c r="J7" s="126"/>
      <c r="K7" s="65"/>
      <c r="L7" s="65"/>
      <c r="M7" s="65"/>
      <c r="N7" s="127"/>
      <c r="O7" s="125"/>
      <c r="P7" s="128"/>
      <c r="Q7" s="65"/>
      <c r="R7" s="129"/>
      <c r="S7" s="65"/>
      <c r="T7" s="65"/>
      <c r="U7" s="65"/>
      <c r="V7" s="6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3"/>
      <c r="DR7" s="65"/>
      <c r="DS7" s="65"/>
      <c r="DT7" s="135" t="str">
        <f t="shared" ref="DT7:DT30" si="0">CONCATENATE(F7,G7,J7,N7)</f>
        <v/>
      </c>
      <c r="DU7" s="135" t="str">
        <f t="shared" ref="DU7:DU30" si="1">IF(O7&lt;=0," ",O7)</f>
        <v xml:space="preserve"> </v>
      </c>
      <c r="DV7" s="125"/>
      <c r="EU7" s="1"/>
      <c r="EV7" s="1"/>
      <c r="EW7" s="1"/>
      <c r="EX7" s="1"/>
      <c r="EY7" s="1"/>
      <c r="EZ7" s="1"/>
      <c r="FA7" s="1"/>
      <c r="FB7" s="1"/>
    </row>
    <row r="8" spans="1:158" s="130" customFormat="1" ht="24.95" customHeight="1" x14ac:dyDescent="0.2">
      <c r="A8" s="65"/>
      <c r="B8" s="65"/>
      <c r="C8" s="123"/>
      <c r="D8" s="65"/>
      <c r="E8" s="65"/>
      <c r="F8" s="134" t="str">
        <f>IFERROR(VLOOKUP(D8,DptoMunic!$B$2:$F$1125,3,0),"")</f>
        <v/>
      </c>
      <c r="G8" s="134" t="str">
        <f>IFERROR(VLOOKUP(E8,DptoMunic!$C$2:$G$1125,3,0),"")</f>
        <v/>
      </c>
      <c r="H8" s="65"/>
      <c r="I8" s="125"/>
      <c r="J8" s="126"/>
      <c r="K8" s="65"/>
      <c r="L8" s="65"/>
      <c r="M8" s="65"/>
      <c r="N8" s="127"/>
      <c r="O8" s="125"/>
      <c r="P8" s="128"/>
      <c r="Q8" s="65"/>
      <c r="R8" s="129"/>
      <c r="S8" s="65"/>
      <c r="T8" s="65"/>
      <c r="U8" s="65"/>
      <c r="V8" s="6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3"/>
      <c r="DR8" s="65"/>
      <c r="DS8" s="65"/>
      <c r="DT8" s="135" t="str">
        <f t="shared" si="0"/>
        <v/>
      </c>
      <c r="DU8" s="135" t="str">
        <f t="shared" si="1"/>
        <v xml:space="preserve"> </v>
      </c>
      <c r="DV8" s="125"/>
      <c r="EU8" s="1"/>
      <c r="EV8" s="1"/>
      <c r="EW8" s="1"/>
      <c r="EX8" s="1"/>
      <c r="EY8" s="1"/>
      <c r="EZ8" s="1"/>
      <c r="FA8" s="1"/>
      <c r="FB8" s="1"/>
    </row>
    <row r="9" spans="1:158" s="130" customFormat="1" ht="24.95" customHeight="1" x14ac:dyDescent="0.2">
      <c r="A9" s="65"/>
      <c r="B9" s="65"/>
      <c r="C9" s="123"/>
      <c r="D9" s="65"/>
      <c r="E9" s="65"/>
      <c r="F9" s="134" t="str">
        <f>IFERROR(VLOOKUP(D9,DptoMunic!$B$2:$F$1125,3,0),"")</f>
        <v/>
      </c>
      <c r="G9" s="134" t="str">
        <f>IFERROR(VLOOKUP(E9,DptoMunic!$C$2:$G$1125,3,0),"")</f>
        <v/>
      </c>
      <c r="H9" s="65"/>
      <c r="I9" s="125"/>
      <c r="J9" s="126"/>
      <c r="K9" s="65"/>
      <c r="L9" s="65"/>
      <c r="M9" s="65"/>
      <c r="N9" s="127"/>
      <c r="O9" s="125"/>
      <c r="P9" s="128"/>
      <c r="Q9" s="65"/>
      <c r="R9" s="129"/>
      <c r="S9" s="65"/>
      <c r="T9" s="65"/>
      <c r="U9" s="65"/>
      <c r="V9" s="6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3"/>
      <c r="DR9" s="65"/>
      <c r="DS9" s="65"/>
      <c r="DT9" s="135" t="str">
        <f t="shared" si="0"/>
        <v/>
      </c>
      <c r="DU9" s="135" t="str">
        <f t="shared" si="1"/>
        <v xml:space="preserve"> </v>
      </c>
      <c r="DV9" s="125"/>
      <c r="EU9" s="1"/>
      <c r="EV9" s="1"/>
      <c r="EW9" s="1"/>
      <c r="EX9" s="1"/>
      <c r="EY9" s="1"/>
      <c r="EZ9" s="1"/>
      <c r="FA9" s="1"/>
      <c r="FB9" s="1"/>
    </row>
    <row r="10" spans="1:158" s="130" customFormat="1" ht="24.95" customHeight="1" x14ac:dyDescent="0.2">
      <c r="A10" s="65"/>
      <c r="B10" s="65"/>
      <c r="C10" s="123"/>
      <c r="D10" s="65"/>
      <c r="E10" s="65"/>
      <c r="F10" s="134" t="str">
        <f>IFERROR(VLOOKUP(D10,DptoMunic!$B$2:$F$1125,3,0),"")</f>
        <v/>
      </c>
      <c r="G10" s="134" t="str">
        <f>IFERROR(VLOOKUP(E10,DptoMunic!$C$2:$G$1125,3,0),"")</f>
        <v/>
      </c>
      <c r="H10" s="65"/>
      <c r="I10" s="125"/>
      <c r="J10" s="131"/>
      <c r="K10" s="65"/>
      <c r="L10" s="65"/>
      <c r="M10" s="65"/>
      <c r="N10" s="127"/>
      <c r="O10" s="124"/>
      <c r="P10" s="128"/>
      <c r="Q10" s="65"/>
      <c r="R10" s="129"/>
      <c r="S10" s="65"/>
      <c r="T10" s="65"/>
      <c r="U10" s="65"/>
      <c r="V10" s="6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3"/>
      <c r="DR10" s="65"/>
      <c r="DS10" s="65"/>
      <c r="DT10" s="135" t="str">
        <f t="shared" si="0"/>
        <v/>
      </c>
      <c r="DU10" s="135" t="str">
        <f t="shared" si="1"/>
        <v xml:space="preserve"> </v>
      </c>
      <c r="DV10" s="125"/>
      <c r="EU10" s="1"/>
      <c r="EV10" s="1"/>
      <c r="EW10" s="1"/>
      <c r="EX10" s="1"/>
      <c r="EY10" s="1"/>
      <c r="EZ10" s="1"/>
      <c r="FA10" s="1"/>
      <c r="FB10" s="1"/>
    </row>
    <row r="11" spans="1:158" s="120" customFormat="1" ht="24.95" customHeight="1" x14ac:dyDescent="0.2">
      <c r="A11" s="113"/>
      <c r="B11" s="113"/>
      <c r="C11" s="114"/>
      <c r="D11" s="113"/>
      <c r="E11" s="113"/>
      <c r="F11" s="134" t="str">
        <f>IFERROR(VLOOKUP(D11,DptoMunic!$B$2:$F$1125,3,0),"")</f>
        <v/>
      </c>
      <c r="G11" s="134" t="str">
        <f>IFERROR(VLOOKUP(E11,DptoMunic!$C$2:$G$1125,3,0),"")</f>
        <v/>
      </c>
      <c r="H11" s="113"/>
      <c r="I11" s="113"/>
      <c r="J11" s="121"/>
      <c r="K11" s="113"/>
      <c r="L11" s="113"/>
      <c r="M11" s="122"/>
      <c r="N11" s="117"/>
      <c r="O11" s="115"/>
      <c r="P11" s="118"/>
      <c r="Q11" s="113"/>
      <c r="R11" s="119"/>
      <c r="S11" s="113"/>
      <c r="T11" s="113"/>
      <c r="U11" s="113"/>
      <c r="V11" s="113"/>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4"/>
      <c r="DR11" s="113"/>
      <c r="DS11" s="113"/>
      <c r="DT11" s="135" t="str">
        <f t="shared" si="0"/>
        <v/>
      </c>
      <c r="DU11" s="135" t="str">
        <f t="shared" si="1"/>
        <v xml:space="preserve"> </v>
      </c>
      <c r="DV11" s="116"/>
      <c r="EU11" s="1"/>
      <c r="EV11" s="1"/>
      <c r="EW11" s="1"/>
      <c r="EX11" s="1"/>
      <c r="EY11" s="1"/>
      <c r="EZ11" s="1"/>
      <c r="FA11" s="1"/>
      <c r="FB11" s="1"/>
    </row>
    <row r="12" spans="1:158" ht="24.95" customHeight="1" x14ac:dyDescent="0.2">
      <c r="A12" s="11"/>
      <c r="B12" s="11"/>
      <c r="C12" s="46"/>
      <c r="D12" s="11"/>
      <c r="E12" s="11"/>
      <c r="F12" s="134" t="str">
        <f>IFERROR(VLOOKUP(D12,DptoMunic!$B$2:$F$1125,3,0),"")</f>
        <v/>
      </c>
      <c r="G12" s="134" t="str">
        <f>IFERROR(VLOOKUP(E12,DptoMunic!$C$2:$G$1125,3,0),"")</f>
        <v/>
      </c>
      <c r="H12" s="11"/>
      <c r="I12" s="11"/>
      <c r="J12" s="109"/>
      <c r="K12" s="11"/>
      <c r="L12" s="11"/>
      <c r="M12" s="122"/>
      <c r="N12" s="110"/>
      <c r="O12" s="104"/>
      <c r="P12" s="43"/>
      <c r="Q12" s="11"/>
      <c r="R12" s="107"/>
      <c r="S12" s="11"/>
      <c r="T12" s="11"/>
      <c r="U12" s="11"/>
      <c r="V12" s="11"/>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6"/>
      <c r="DR12" s="11"/>
      <c r="DS12" s="11"/>
      <c r="DT12" s="135" t="str">
        <f t="shared" si="0"/>
        <v/>
      </c>
      <c r="DU12" s="135" t="str">
        <f t="shared" si="1"/>
        <v xml:space="preserve"> </v>
      </c>
      <c r="DV12" s="42"/>
      <c r="EU12" s="1"/>
      <c r="EV12" s="1"/>
      <c r="EW12" s="1"/>
      <c r="EX12" s="1"/>
    </row>
    <row r="13" spans="1:158" ht="24.95" customHeight="1" x14ac:dyDescent="0.2">
      <c r="A13" s="11"/>
      <c r="B13" s="11"/>
      <c r="C13" s="46"/>
      <c r="D13" s="11"/>
      <c r="E13" s="11"/>
      <c r="F13" s="134" t="str">
        <f>IFERROR(VLOOKUP(D13,DptoMunic!$B$2:$F$1125,3,0),"")</f>
        <v/>
      </c>
      <c r="G13" s="134" t="str">
        <f>IFERROR(VLOOKUP(E13,DptoMunic!$C$2:$G$1125,3,0),"")</f>
        <v/>
      </c>
      <c r="H13" s="11"/>
      <c r="I13" s="11"/>
      <c r="J13" s="109"/>
      <c r="K13" s="11"/>
      <c r="L13" s="11"/>
      <c r="M13" s="122"/>
      <c r="N13" s="110"/>
      <c r="O13" s="104"/>
      <c r="P13" s="43"/>
      <c r="Q13" s="11"/>
      <c r="R13" s="107"/>
      <c r="S13" s="11"/>
      <c r="T13" s="11"/>
      <c r="U13" s="11"/>
      <c r="V13" s="11"/>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6"/>
      <c r="DR13" s="11"/>
      <c r="DS13" s="11"/>
      <c r="DT13" s="135" t="str">
        <f t="shared" si="0"/>
        <v/>
      </c>
      <c r="DU13" s="135" t="str">
        <f t="shared" si="1"/>
        <v xml:space="preserve"> </v>
      </c>
      <c r="DV13" s="42"/>
      <c r="EU13" s="1"/>
      <c r="EV13" s="1"/>
      <c r="EW13" s="1"/>
      <c r="EX13" s="1"/>
    </row>
    <row r="14" spans="1:158" ht="24.95" customHeight="1" x14ac:dyDescent="0.2">
      <c r="A14" s="11"/>
      <c r="B14" s="11"/>
      <c r="C14" s="46"/>
      <c r="D14" s="11"/>
      <c r="E14" s="11"/>
      <c r="F14" s="134" t="str">
        <f>IFERROR(VLOOKUP(D14,DptoMunic!$B$2:$F$1125,3,0),"")</f>
        <v/>
      </c>
      <c r="G14" s="134" t="str">
        <f>IFERROR(VLOOKUP(E14,DptoMunic!$C$2:$G$1125,3,0),"")</f>
        <v/>
      </c>
      <c r="H14" s="11"/>
      <c r="I14" s="11"/>
      <c r="J14" s="109"/>
      <c r="K14" s="11"/>
      <c r="L14" s="11"/>
      <c r="M14" s="122"/>
      <c r="N14" s="110"/>
      <c r="O14" s="104"/>
      <c r="P14" s="43"/>
      <c r="Q14" s="11"/>
      <c r="R14" s="107"/>
      <c r="S14" s="11"/>
      <c r="T14" s="11"/>
      <c r="U14" s="11"/>
      <c r="V14" s="11"/>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6"/>
      <c r="DR14" s="11"/>
      <c r="DS14" s="11"/>
      <c r="DT14" s="135" t="str">
        <f t="shared" si="0"/>
        <v/>
      </c>
      <c r="DU14" s="135" t="str">
        <f t="shared" si="1"/>
        <v xml:space="preserve"> </v>
      </c>
      <c r="DV14" s="42"/>
      <c r="EU14" s="1"/>
      <c r="EV14" s="1"/>
      <c r="EW14" s="1"/>
      <c r="EX14" s="1"/>
    </row>
    <row r="15" spans="1:158" ht="24.95" customHeight="1" x14ac:dyDescent="0.2">
      <c r="A15" s="11"/>
      <c r="B15" s="11"/>
      <c r="C15" s="46"/>
      <c r="D15" s="11"/>
      <c r="E15" s="11"/>
      <c r="F15" s="134" t="str">
        <f>IFERROR(VLOOKUP(D15,DptoMunic!$B$2:$F$1125,3,0),"")</f>
        <v/>
      </c>
      <c r="G15" s="134" t="str">
        <f>IFERROR(VLOOKUP(E15,DptoMunic!$C$2:$G$1125,3,0),"")</f>
        <v/>
      </c>
      <c r="H15" s="11"/>
      <c r="I15" s="11"/>
      <c r="J15" s="109"/>
      <c r="K15" s="11"/>
      <c r="L15" s="11"/>
      <c r="M15" s="122"/>
      <c r="N15" s="110"/>
      <c r="O15" s="104"/>
      <c r="P15" s="43"/>
      <c r="Q15" s="11"/>
      <c r="R15" s="107"/>
      <c r="S15" s="11"/>
      <c r="T15" s="11"/>
      <c r="U15" s="11"/>
      <c r="V15" s="11"/>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6"/>
      <c r="DR15" s="11"/>
      <c r="DS15" s="11"/>
      <c r="DT15" s="135" t="str">
        <f t="shared" si="0"/>
        <v/>
      </c>
      <c r="DU15" s="135" t="str">
        <f t="shared" si="1"/>
        <v xml:space="preserve"> </v>
      </c>
      <c r="DV15" s="42"/>
      <c r="EU15" s="1"/>
      <c r="EV15" s="1"/>
      <c r="EW15" s="1"/>
      <c r="EX15" s="1"/>
    </row>
    <row r="16" spans="1:158" ht="24.95" customHeight="1" x14ac:dyDescent="0.2">
      <c r="A16" s="11"/>
      <c r="B16" s="11"/>
      <c r="C16" s="46"/>
      <c r="D16" s="11"/>
      <c r="E16" s="11"/>
      <c r="F16" s="134" t="str">
        <f>IFERROR(VLOOKUP(D16,DptoMunic!$B$2:$F$1125,3,0),"")</f>
        <v/>
      </c>
      <c r="G16" s="134" t="str">
        <f>IFERROR(VLOOKUP(E16,DptoMunic!$C$2:$G$1125,3,0),"")</f>
        <v/>
      </c>
      <c r="H16" s="11"/>
      <c r="I16" s="11"/>
      <c r="J16" s="109"/>
      <c r="K16" s="11"/>
      <c r="L16" s="11"/>
      <c r="M16" s="122"/>
      <c r="N16" s="110"/>
      <c r="O16" s="104"/>
      <c r="P16" s="43"/>
      <c r="Q16" s="11"/>
      <c r="R16" s="107"/>
      <c r="S16" s="11"/>
      <c r="T16" s="11"/>
      <c r="U16" s="11"/>
      <c r="V16" s="11"/>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6"/>
      <c r="DR16" s="11"/>
      <c r="DS16" s="11"/>
      <c r="DT16" s="135" t="str">
        <f t="shared" si="0"/>
        <v/>
      </c>
      <c r="DU16" s="135" t="str">
        <f t="shared" si="1"/>
        <v xml:space="preserve"> </v>
      </c>
      <c r="DV16" s="42"/>
      <c r="EU16" s="1"/>
      <c r="EV16" s="1"/>
      <c r="EW16" s="1"/>
      <c r="EX16" s="1"/>
    </row>
    <row r="17" spans="1:154" ht="24.95" customHeight="1" x14ac:dyDescent="0.2">
      <c r="A17" s="11"/>
      <c r="B17" s="11"/>
      <c r="C17" s="46"/>
      <c r="D17" s="11"/>
      <c r="E17" s="11"/>
      <c r="F17" s="134" t="str">
        <f>IFERROR(VLOOKUP(D17,DptoMunic!$B$2:$F$1125,3,0),"")</f>
        <v/>
      </c>
      <c r="G17" s="134" t="str">
        <f>IFERROR(VLOOKUP(E17,DptoMunic!$C$2:$G$1125,3,0),"")</f>
        <v/>
      </c>
      <c r="H17" s="11"/>
      <c r="I17" s="11"/>
      <c r="J17" s="109"/>
      <c r="K17" s="11"/>
      <c r="L17" s="11"/>
      <c r="M17" s="122"/>
      <c r="N17" s="110"/>
      <c r="O17" s="104"/>
      <c r="P17" s="43"/>
      <c r="Q17" s="11"/>
      <c r="R17" s="107"/>
      <c r="S17" s="11"/>
      <c r="T17" s="11"/>
      <c r="U17" s="11"/>
      <c r="V17" s="11"/>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6"/>
      <c r="DR17" s="11"/>
      <c r="DS17" s="11"/>
      <c r="DT17" s="135" t="str">
        <f t="shared" si="0"/>
        <v/>
      </c>
      <c r="DU17" s="135" t="str">
        <f t="shared" si="1"/>
        <v xml:space="preserve"> </v>
      </c>
      <c r="DV17" s="42"/>
      <c r="EU17" s="1"/>
      <c r="EV17" s="1"/>
      <c r="EW17" s="1"/>
      <c r="EX17" s="1"/>
    </row>
    <row r="18" spans="1:154" ht="24.95" customHeight="1" x14ac:dyDescent="0.2">
      <c r="A18" s="11"/>
      <c r="B18" s="11"/>
      <c r="C18" s="46"/>
      <c r="D18" s="11"/>
      <c r="E18" s="11"/>
      <c r="F18" s="134" t="str">
        <f>IFERROR(VLOOKUP(D18,DptoMunic!$B$2:$F$1125,3,0),"")</f>
        <v/>
      </c>
      <c r="G18" s="134" t="str">
        <f>IFERROR(VLOOKUP(E18,DptoMunic!$C$2:$G$1125,3,0),"")</f>
        <v/>
      </c>
      <c r="H18" s="11"/>
      <c r="I18" s="11"/>
      <c r="J18" s="109"/>
      <c r="K18" s="11"/>
      <c r="L18" s="11"/>
      <c r="M18" s="122"/>
      <c r="N18" s="110"/>
      <c r="O18" s="104"/>
      <c r="P18" s="43"/>
      <c r="Q18" s="11"/>
      <c r="R18" s="107"/>
      <c r="S18" s="11"/>
      <c r="T18" s="11"/>
      <c r="U18" s="11"/>
      <c r="V18" s="11"/>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6"/>
      <c r="DR18" s="11"/>
      <c r="DS18" s="11"/>
      <c r="DT18" s="135" t="str">
        <f t="shared" si="0"/>
        <v/>
      </c>
      <c r="DU18" s="135" t="str">
        <f t="shared" si="1"/>
        <v xml:space="preserve"> </v>
      </c>
      <c r="DV18" s="42"/>
      <c r="EU18" s="1"/>
      <c r="EV18" s="1"/>
      <c r="EW18" s="1"/>
      <c r="EX18" s="1"/>
    </row>
    <row r="19" spans="1:154" ht="24.95" customHeight="1" x14ac:dyDescent="0.2">
      <c r="A19" s="11"/>
      <c r="B19" s="11"/>
      <c r="C19" s="46"/>
      <c r="D19" s="11"/>
      <c r="E19" s="11"/>
      <c r="F19" s="134" t="str">
        <f>IFERROR(VLOOKUP(D19,DptoMunic!$B$2:$F$1125,3,0),"")</f>
        <v/>
      </c>
      <c r="G19" s="134" t="str">
        <f>IFERROR(VLOOKUP(E19,DptoMunic!$C$2:$G$1125,3,0),"")</f>
        <v/>
      </c>
      <c r="H19" s="11"/>
      <c r="I19" s="11"/>
      <c r="J19" s="109"/>
      <c r="K19" s="11"/>
      <c r="L19" s="11"/>
      <c r="M19" s="122"/>
      <c r="N19" s="110"/>
      <c r="O19" s="104"/>
      <c r="P19" s="43"/>
      <c r="Q19" s="11"/>
      <c r="R19" s="107"/>
      <c r="S19" s="11"/>
      <c r="T19" s="11"/>
      <c r="U19" s="11"/>
      <c r="V19" s="11"/>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6"/>
      <c r="DR19" s="11"/>
      <c r="DS19" s="11"/>
      <c r="DT19" s="135" t="str">
        <f t="shared" si="0"/>
        <v/>
      </c>
      <c r="DU19" s="135" t="str">
        <f t="shared" si="1"/>
        <v xml:space="preserve"> </v>
      </c>
      <c r="DV19" s="42"/>
      <c r="EU19" s="1"/>
      <c r="EV19" s="1"/>
      <c r="EW19" s="1"/>
      <c r="EX19" s="1"/>
    </row>
    <row r="20" spans="1:154" ht="24.95" customHeight="1" x14ac:dyDescent="0.2">
      <c r="A20" s="11"/>
      <c r="B20" s="11"/>
      <c r="C20" s="46"/>
      <c r="D20" s="11"/>
      <c r="E20" s="11"/>
      <c r="F20" s="134" t="str">
        <f>IFERROR(VLOOKUP(D20,DptoMunic!$B$2:$F$1125,3,0),"")</f>
        <v/>
      </c>
      <c r="G20" s="134" t="str">
        <f>IFERROR(VLOOKUP(E20,DptoMunic!$C$2:$G$1125,3,0),"")</f>
        <v/>
      </c>
      <c r="H20" s="11"/>
      <c r="I20" s="11"/>
      <c r="J20" s="109"/>
      <c r="K20" s="11"/>
      <c r="L20" s="11"/>
      <c r="M20" s="122"/>
      <c r="N20" s="110"/>
      <c r="O20" s="104"/>
      <c r="P20" s="43"/>
      <c r="Q20" s="11"/>
      <c r="R20" s="107"/>
      <c r="S20" s="11"/>
      <c r="T20" s="11"/>
      <c r="U20" s="11"/>
      <c r="V20" s="11"/>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6"/>
      <c r="DR20" s="11"/>
      <c r="DS20" s="11"/>
      <c r="DT20" s="135" t="str">
        <f t="shared" si="0"/>
        <v/>
      </c>
      <c r="DU20" s="135" t="str">
        <f t="shared" si="1"/>
        <v xml:space="preserve"> </v>
      </c>
      <c r="DV20" s="42"/>
      <c r="EU20" s="1"/>
      <c r="EV20" s="1"/>
      <c r="EW20" s="1"/>
      <c r="EX20" s="1"/>
    </row>
    <row r="21" spans="1:154" ht="24.95" customHeight="1" x14ac:dyDescent="0.2">
      <c r="A21" s="11"/>
      <c r="B21" s="11"/>
      <c r="C21" s="46"/>
      <c r="D21" s="11"/>
      <c r="E21" s="11"/>
      <c r="F21" s="134" t="str">
        <f>IFERROR(VLOOKUP(D21,DptoMunic!$B$2:$F$1125,3,0),"")</f>
        <v/>
      </c>
      <c r="G21" s="134" t="str">
        <f>IFERROR(VLOOKUP(E21,DptoMunic!$C$2:$G$1125,3,0),"")</f>
        <v/>
      </c>
      <c r="H21" s="11"/>
      <c r="I21" s="11"/>
      <c r="J21" s="109"/>
      <c r="K21" s="11"/>
      <c r="L21" s="11"/>
      <c r="M21" s="122"/>
      <c r="N21" s="110"/>
      <c r="O21" s="104"/>
      <c r="P21" s="43"/>
      <c r="Q21" s="11"/>
      <c r="R21" s="107"/>
      <c r="S21" s="11"/>
      <c r="T21" s="11"/>
      <c r="U21" s="11"/>
      <c r="V21" s="11"/>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6"/>
      <c r="DR21" s="11"/>
      <c r="DS21" s="11"/>
      <c r="DT21" s="135" t="str">
        <f t="shared" si="0"/>
        <v/>
      </c>
      <c r="DU21" s="135" t="str">
        <f t="shared" si="1"/>
        <v xml:space="preserve"> </v>
      </c>
      <c r="DV21" s="42"/>
      <c r="EU21" s="1"/>
      <c r="EV21" s="1"/>
      <c r="EW21" s="1"/>
      <c r="EX21" s="1"/>
    </row>
    <row r="22" spans="1:154" ht="24.95" customHeight="1" x14ac:dyDescent="0.2">
      <c r="A22" s="11"/>
      <c r="B22" s="11"/>
      <c r="C22" s="46"/>
      <c r="D22" s="11"/>
      <c r="E22" s="11"/>
      <c r="F22" s="134" t="str">
        <f>IFERROR(VLOOKUP(D22,DptoMunic!$B$2:$F$1125,3,0),"")</f>
        <v/>
      </c>
      <c r="G22" s="134" t="str">
        <f>IFERROR(VLOOKUP(E22,DptoMunic!$C$2:$G$1125,3,0),"")</f>
        <v/>
      </c>
      <c r="H22" s="11"/>
      <c r="I22" s="11"/>
      <c r="J22" s="109"/>
      <c r="K22" s="11"/>
      <c r="L22" s="11"/>
      <c r="M22" s="122"/>
      <c r="N22" s="110"/>
      <c r="O22" s="104"/>
      <c r="P22" s="43"/>
      <c r="Q22" s="11"/>
      <c r="R22" s="107"/>
      <c r="S22" s="11"/>
      <c r="T22" s="11"/>
      <c r="U22" s="11"/>
      <c r="V22" s="11"/>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6"/>
      <c r="DR22" s="11"/>
      <c r="DS22" s="11"/>
      <c r="DT22" s="135" t="str">
        <f t="shared" si="0"/>
        <v/>
      </c>
      <c r="DU22" s="135" t="str">
        <f t="shared" si="1"/>
        <v xml:space="preserve"> </v>
      </c>
      <c r="DV22" s="42"/>
      <c r="EU22" s="1"/>
      <c r="EV22" s="1"/>
      <c r="EW22" s="1"/>
      <c r="EX22" s="1"/>
    </row>
    <row r="23" spans="1:154" ht="24.95" customHeight="1" x14ac:dyDescent="0.2">
      <c r="A23" s="11"/>
      <c r="B23" s="11"/>
      <c r="C23" s="46"/>
      <c r="D23" s="11"/>
      <c r="E23" s="11"/>
      <c r="F23" s="134" t="str">
        <f>IFERROR(VLOOKUP(D23,DptoMunic!$B$2:$F$1125,3,0),"")</f>
        <v/>
      </c>
      <c r="G23" s="134" t="str">
        <f>IFERROR(VLOOKUP(E23,DptoMunic!$C$2:$G$1125,3,0),"")</f>
        <v/>
      </c>
      <c r="H23" s="11"/>
      <c r="I23" s="11"/>
      <c r="J23" s="109"/>
      <c r="K23" s="11"/>
      <c r="L23" s="11"/>
      <c r="M23" s="122"/>
      <c r="N23" s="110"/>
      <c r="O23" s="104"/>
      <c r="P23" s="43"/>
      <c r="Q23" s="11"/>
      <c r="R23" s="107"/>
      <c r="S23" s="11"/>
      <c r="T23" s="11"/>
      <c r="U23" s="11"/>
      <c r="V23" s="11"/>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6"/>
      <c r="DR23" s="11"/>
      <c r="DS23" s="11"/>
      <c r="DT23" s="135" t="str">
        <f t="shared" si="0"/>
        <v/>
      </c>
      <c r="DU23" s="135" t="str">
        <f t="shared" si="1"/>
        <v xml:space="preserve"> </v>
      </c>
      <c r="DV23" s="42"/>
      <c r="EU23" s="1"/>
      <c r="EV23" s="1"/>
      <c r="EW23" s="1"/>
      <c r="EX23" s="1"/>
    </row>
    <row r="24" spans="1:154" ht="24.95" customHeight="1" x14ac:dyDescent="0.2">
      <c r="A24" s="11"/>
      <c r="B24" s="11"/>
      <c r="C24" s="46"/>
      <c r="D24" s="11"/>
      <c r="E24" s="11"/>
      <c r="F24" s="134" t="str">
        <f>IFERROR(VLOOKUP(D24,DptoMunic!$B$2:$F$1125,3,0),"")</f>
        <v/>
      </c>
      <c r="G24" s="134" t="str">
        <f>IFERROR(VLOOKUP(E24,DptoMunic!$C$2:$G$1125,3,0),"")</f>
        <v/>
      </c>
      <c r="H24" s="11"/>
      <c r="I24" s="11"/>
      <c r="J24" s="109"/>
      <c r="K24" s="11"/>
      <c r="L24" s="11"/>
      <c r="M24" s="122"/>
      <c r="N24" s="110"/>
      <c r="O24" s="104"/>
      <c r="P24" s="43"/>
      <c r="Q24" s="11"/>
      <c r="R24" s="107"/>
      <c r="S24" s="11"/>
      <c r="T24" s="11"/>
      <c r="U24" s="11"/>
      <c r="V24" s="11"/>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6"/>
      <c r="DR24" s="11"/>
      <c r="DS24" s="11"/>
      <c r="DT24" s="135" t="str">
        <f t="shared" si="0"/>
        <v/>
      </c>
      <c r="DU24" s="135" t="str">
        <f t="shared" si="1"/>
        <v xml:space="preserve"> </v>
      </c>
      <c r="DV24" s="42"/>
      <c r="EU24" s="1"/>
      <c r="EV24" s="1"/>
      <c r="EW24" s="1"/>
      <c r="EX24" s="1"/>
    </row>
    <row r="25" spans="1:154" ht="24.95" customHeight="1" x14ac:dyDescent="0.2">
      <c r="A25" s="11"/>
      <c r="B25" s="11"/>
      <c r="C25" s="46"/>
      <c r="D25" s="11"/>
      <c r="E25" s="11"/>
      <c r="F25" s="134" t="str">
        <f>IFERROR(VLOOKUP(D25,DptoMunic!$B$2:$F$1125,3,0),"")</f>
        <v/>
      </c>
      <c r="G25" s="134" t="str">
        <f>IFERROR(VLOOKUP(E25,DptoMunic!$C$2:$G$1125,3,0),"")</f>
        <v/>
      </c>
      <c r="H25" s="11"/>
      <c r="I25" s="11"/>
      <c r="J25" s="109"/>
      <c r="K25" s="11"/>
      <c r="L25" s="11"/>
      <c r="M25" s="122"/>
      <c r="N25" s="110"/>
      <c r="O25" s="104"/>
      <c r="P25" s="43"/>
      <c r="Q25" s="11"/>
      <c r="R25" s="107"/>
      <c r="S25" s="11"/>
      <c r="T25" s="11"/>
      <c r="U25" s="11"/>
      <c r="V25" s="11"/>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6"/>
      <c r="DR25" s="11"/>
      <c r="DS25" s="11"/>
      <c r="DT25" s="135" t="str">
        <f t="shared" si="0"/>
        <v/>
      </c>
      <c r="DU25" s="135" t="str">
        <f t="shared" si="1"/>
        <v xml:space="preserve"> </v>
      </c>
      <c r="DV25" s="42"/>
      <c r="EU25" s="1"/>
      <c r="EV25" s="1"/>
      <c r="EW25" s="1"/>
      <c r="EX25" s="1"/>
    </row>
    <row r="26" spans="1:154" ht="24.95" customHeight="1" x14ac:dyDescent="0.2">
      <c r="A26" s="11"/>
      <c r="B26" s="11"/>
      <c r="C26" s="46"/>
      <c r="D26" s="11"/>
      <c r="E26" s="11"/>
      <c r="F26" s="134" t="str">
        <f>IFERROR(VLOOKUP(D26,DptoMunic!$B$2:$F$1125,3,0),"")</f>
        <v/>
      </c>
      <c r="G26" s="134" t="str">
        <f>IFERROR(VLOOKUP(E26,DptoMunic!$C$2:$G$1125,3,0),"")</f>
        <v/>
      </c>
      <c r="H26" s="11"/>
      <c r="I26" s="11"/>
      <c r="J26" s="109"/>
      <c r="K26" s="11"/>
      <c r="L26" s="11"/>
      <c r="M26" s="122"/>
      <c r="N26" s="110"/>
      <c r="O26" s="104"/>
      <c r="P26" s="43"/>
      <c r="Q26" s="11"/>
      <c r="R26" s="107"/>
      <c r="S26" s="11"/>
      <c r="T26" s="11"/>
      <c r="U26" s="11"/>
      <c r="V26" s="11"/>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6"/>
      <c r="DR26" s="11"/>
      <c r="DS26" s="11"/>
      <c r="DT26" s="135" t="str">
        <f t="shared" si="0"/>
        <v/>
      </c>
      <c r="DU26" s="135" t="str">
        <f t="shared" si="1"/>
        <v xml:space="preserve"> </v>
      </c>
      <c r="DV26" s="42"/>
      <c r="EU26" s="1"/>
      <c r="EV26" s="1"/>
      <c r="EW26" s="1"/>
      <c r="EX26" s="1"/>
    </row>
    <row r="27" spans="1:154" ht="24.95" customHeight="1" x14ac:dyDescent="0.2">
      <c r="A27" s="11"/>
      <c r="B27" s="11"/>
      <c r="C27" s="46"/>
      <c r="D27" s="11"/>
      <c r="E27" s="11"/>
      <c r="F27" s="134" t="str">
        <f>IFERROR(VLOOKUP(D27,DptoMunic!$B$2:$F$1125,3,0),"")</f>
        <v/>
      </c>
      <c r="G27" s="134" t="str">
        <f>IFERROR(VLOOKUP(E27,DptoMunic!$C$2:$G$1125,3,0),"")</f>
        <v/>
      </c>
      <c r="H27" s="11"/>
      <c r="I27" s="11"/>
      <c r="J27" s="109"/>
      <c r="K27" s="11"/>
      <c r="L27" s="11"/>
      <c r="M27" s="122"/>
      <c r="N27" s="110"/>
      <c r="O27" s="104"/>
      <c r="P27" s="43"/>
      <c r="Q27" s="11"/>
      <c r="R27" s="107"/>
      <c r="S27" s="11"/>
      <c r="T27" s="11"/>
      <c r="U27" s="11"/>
      <c r="V27" s="11"/>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6"/>
      <c r="DR27" s="11"/>
      <c r="DS27" s="11"/>
      <c r="DT27" s="135" t="str">
        <f t="shared" si="0"/>
        <v/>
      </c>
      <c r="DU27" s="135" t="str">
        <f t="shared" si="1"/>
        <v xml:space="preserve"> </v>
      </c>
      <c r="DV27" s="42"/>
      <c r="EU27" s="1"/>
      <c r="EV27" s="1"/>
      <c r="EW27" s="1"/>
      <c r="EX27" s="1"/>
    </row>
    <row r="28" spans="1:154" ht="24.95" customHeight="1" x14ac:dyDescent="0.2">
      <c r="A28" s="11"/>
      <c r="B28" s="11"/>
      <c r="C28" s="46"/>
      <c r="D28" s="11"/>
      <c r="E28" s="11"/>
      <c r="F28" s="134" t="str">
        <f>IFERROR(VLOOKUP(D28,DptoMunic!$B$2:$F$1125,3,0),"")</f>
        <v/>
      </c>
      <c r="G28" s="134" t="str">
        <f>IFERROR(VLOOKUP(E28,DptoMunic!$C$2:$G$1125,3,0),"")</f>
        <v/>
      </c>
      <c r="H28" s="11"/>
      <c r="I28" s="11"/>
      <c r="J28" s="109"/>
      <c r="K28" s="11"/>
      <c r="L28" s="11"/>
      <c r="M28" s="122"/>
      <c r="N28" s="110"/>
      <c r="O28" s="104"/>
      <c r="P28" s="43"/>
      <c r="Q28" s="11"/>
      <c r="R28" s="107"/>
      <c r="S28" s="11"/>
      <c r="T28" s="11"/>
      <c r="U28" s="11"/>
      <c r="V28" s="11"/>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6"/>
      <c r="DR28" s="11"/>
      <c r="DS28" s="11"/>
      <c r="DT28" s="135" t="str">
        <f t="shared" si="0"/>
        <v/>
      </c>
      <c r="DU28" s="135" t="str">
        <f t="shared" si="1"/>
        <v xml:space="preserve"> </v>
      </c>
      <c r="DV28" s="42"/>
      <c r="EU28" s="1"/>
      <c r="EV28" s="1"/>
      <c r="EW28" s="1"/>
      <c r="EX28" s="1"/>
    </row>
    <row r="29" spans="1:154" ht="24.95" customHeight="1" x14ac:dyDescent="0.2">
      <c r="A29" s="11"/>
      <c r="B29" s="11"/>
      <c r="C29" s="46"/>
      <c r="D29" s="11"/>
      <c r="E29" s="11"/>
      <c r="F29" s="134" t="str">
        <f>IFERROR(VLOOKUP(D29,DptoMunic!$B$2:$F$1125,3,0),"")</f>
        <v/>
      </c>
      <c r="G29" s="134" t="str">
        <f>IFERROR(VLOOKUP(E29,DptoMunic!$C$2:$G$1125,3,0),"")</f>
        <v/>
      </c>
      <c r="H29" s="11"/>
      <c r="I29" s="11"/>
      <c r="J29" s="109"/>
      <c r="K29" s="11"/>
      <c r="L29" s="11"/>
      <c r="M29" s="122"/>
      <c r="N29" s="110"/>
      <c r="O29" s="104"/>
      <c r="P29" s="43"/>
      <c r="Q29" s="11"/>
      <c r="R29" s="107"/>
      <c r="S29" s="11"/>
      <c r="T29" s="11"/>
      <c r="U29" s="11"/>
      <c r="V29" s="11"/>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6"/>
      <c r="DR29" s="11"/>
      <c r="DS29" s="11"/>
      <c r="DT29" s="135" t="str">
        <f t="shared" si="0"/>
        <v/>
      </c>
      <c r="DU29" s="135" t="str">
        <f t="shared" si="1"/>
        <v xml:space="preserve"> </v>
      </c>
      <c r="DV29" s="42"/>
      <c r="EU29" s="1"/>
      <c r="EV29" s="1"/>
      <c r="EW29" s="1"/>
      <c r="EX29" s="1"/>
    </row>
    <row r="30" spans="1:154" ht="24.95" customHeight="1" x14ac:dyDescent="0.2">
      <c r="A30" s="11"/>
      <c r="B30" s="11"/>
      <c r="C30" s="46"/>
      <c r="D30" s="11"/>
      <c r="E30" s="11"/>
      <c r="F30" s="134" t="str">
        <f>IFERROR(VLOOKUP(D30,DptoMunic!$B$2:$F$1125,3,0),"")</f>
        <v/>
      </c>
      <c r="G30" s="134" t="str">
        <f>IFERROR(VLOOKUP(E30,DptoMunic!$C$2:$G$1125,3,0),"")</f>
        <v/>
      </c>
      <c r="H30" s="11"/>
      <c r="I30" s="11"/>
      <c r="J30" s="109"/>
      <c r="K30" s="11"/>
      <c r="L30" s="11"/>
      <c r="M30" s="122"/>
      <c r="N30" s="110"/>
      <c r="O30" s="104"/>
      <c r="P30" s="43"/>
      <c r="Q30" s="11"/>
      <c r="R30" s="107"/>
      <c r="S30" s="11"/>
      <c r="T30" s="11"/>
      <c r="U30" s="11"/>
      <c r="V30" s="11"/>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6"/>
      <c r="DR30" s="11"/>
      <c r="DS30" s="11"/>
      <c r="DT30" s="135" t="str">
        <f t="shared" si="0"/>
        <v/>
      </c>
      <c r="DU30" s="135" t="str">
        <f t="shared" si="1"/>
        <v xml:space="preserve"> </v>
      </c>
      <c r="DV30" s="42"/>
      <c r="EU30" s="1"/>
      <c r="EV30" s="1"/>
      <c r="EW30" s="1"/>
      <c r="EX30" s="1"/>
    </row>
    <row r="31" spans="1:154" x14ac:dyDescent="0.2">
      <c r="EU31" s="1"/>
      <c r="EV31" s="1"/>
      <c r="EW31" s="1"/>
      <c r="EX31" s="1"/>
    </row>
    <row r="32" spans="1:154" x14ac:dyDescent="0.2">
      <c r="EU32" s="1"/>
      <c r="EV32" s="1"/>
      <c r="EW32" s="1"/>
      <c r="EX32" s="1"/>
    </row>
    <row r="33" spans="151:154" x14ac:dyDescent="0.2">
      <c r="EU33" s="1"/>
      <c r="EV33" s="1"/>
      <c r="EW33" s="1"/>
      <c r="EX33" s="1"/>
    </row>
    <row r="34" spans="151:154" x14ac:dyDescent="0.2">
      <c r="EU34" s="1"/>
      <c r="EV34" s="1"/>
      <c r="EW34" s="1"/>
      <c r="EX34" s="1"/>
    </row>
    <row r="35" spans="151:154" x14ac:dyDescent="0.2">
      <c r="EU35" s="1"/>
      <c r="EV35" s="1"/>
      <c r="EW35" s="1"/>
      <c r="EX35" s="1"/>
    </row>
    <row r="36" spans="151:154" x14ac:dyDescent="0.2">
      <c r="EU36" s="1"/>
      <c r="EV36" s="1"/>
      <c r="EW36" s="1"/>
      <c r="EX36" s="1"/>
    </row>
    <row r="37" spans="151:154" x14ac:dyDescent="0.2">
      <c r="EU37" s="1"/>
      <c r="EV37" s="1"/>
      <c r="EW37" s="1"/>
      <c r="EX37" s="1"/>
    </row>
    <row r="38" spans="151:154" x14ac:dyDescent="0.2">
      <c r="EU38" s="1"/>
      <c r="EV38" s="1"/>
      <c r="EW38" s="1"/>
      <c r="EX38" s="1"/>
    </row>
    <row r="39" spans="151:154" x14ac:dyDescent="0.2">
      <c r="EU39" s="1"/>
      <c r="EV39" s="1"/>
      <c r="EW39" s="1"/>
      <c r="EX39" s="1"/>
    </row>
    <row r="40" spans="151:154" x14ac:dyDescent="0.2">
      <c r="EU40" s="1"/>
      <c r="EV40" s="1"/>
      <c r="EW40" s="1"/>
      <c r="EX40" s="1"/>
    </row>
    <row r="41" spans="151:154" x14ac:dyDescent="0.2">
      <c r="EU41" s="1"/>
      <c r="EV41" s="1"/>
      <c r="EW41" s="1"/>
      <c r="EX41" s="1"/>
    </row>
    <row r="42" spans="151:154" x14ac:dyDescent="0.2">
      <c r="EU42" s="1"/>
      <c r="EV42" s="1"/>
      <c r="EW42" s="1"/>
      <c r="EX42" s="1"/>
    </row>
    <row r="43" spans="151:154" x14ac:dyDescent="0.2">
      <c r="EU43" s="1"/>
      <c r="EV43" s="1"/>
      <c r="EW43" s="1"/>
      <c r="EX43" s="1"/>
    </row>
    <row r="44" spans="151:154" x14ac:dyDescent="0.2">
      <c r="EU44" s="1"/>
      <c r="EV44" s="1"/>
      <c r="EW44" s="1"/>
      <c r="EX44" s="1"/>
    </row>
    <row r="45" spans="151:154" x14ac:dyDescent="0.2">
      <c r="EU45" s="1"/>
      <c r="EV45" s="1"/>
      <c r="EW45" s="1"/>
      <c r="EX45" s="1"/>
    </row>
    <row r="46" spans="151:154" x14ac:dyDescent="0.2">
      <c r="EU46" s="1"/>
      <c r="EV46" s="1"/>
      <c r="EW46" s="1"/>
      <c r="EX46" s="1"/>
    </row>
    <row r="47" spans="151:154" x14ac:dyDescent="0.2">
      <c r="EU47" s="1"/>
      <c r="EV47" s="1"/>
      <c r="EW47" s="1"/>
      <c r="EX47" s="1"/>
    </row>
    <row r="48" spans="151:154" x14ac:dyDescent="0.2">
      <c r="EU48" s="1"/>
      <c r="EV48" s="1"/>
      <c r="EW48" s="1"/>
      <c r="EX48" s="1"/>
    </row>
    <row r="49" spans="151:154" x14ac:dyDescent="0.2">
      <c r="EU49" s="1"/>
      <c r="EV49" s="1"/>
      <c r="EW49" s="1"/>
      <c r="EX49" s="1"/>
    </row>
    <row r="50" spans="151:154" x14ac:dyDescent="0.2">
      <c r="EU50" s="1"/>
      <c r="EV50" s="1"/>
      <c r="EW50" s="1"/>
      <c r="EX50" s="1"/>
    </row>
    <row r="51" spans="151:154" x14ac:dyDescent="0.2">
      <c r="EU51" s="1"/>
      <c r="EV51" s="1"/>
      <c r="EW51" s="1"/>
      <c r="EX51" s="1"/>
    </row>
    <row r="52" spans="151:154" x14ac:dyDescent="0.2">
      <c r="EU52" s="1"/>
      <c r="EV52" s="1"/>
      <c r="EW52" s="1"/>
      <c r="EX52" s="1"/>
    </row>
    <row r="53" spans="151:154" x14ac:dyDescent="0.2">
      <c r="EU53" s="1"/>
      <c r="EV53" s="1"/>
      <c r="EW53" s="1"/>
      <c r="EX53" s="1"/>
    </row>
    <row r="54" spans="151:154" x14ac:dyDescent="0.2">
      <c r="EU54" s="1"/>
      <c r="EV54" s="1"/>
      <c r="EW54" s="1"/>
      <c r="EX54" s="1"/>
    </row>
    <row r="55" spans="151:154" x14ac:dyDescent="0.2">
      <c r="EU55" s="1"/>
      <c r="EV55" s="1"/>
      <c r="EW55" s="1"/>
      <c r="EX55" s="1"/>
    </row>
    <row r="56" spans="151:154" x14ac:dyDescent="0.2">
      <c r="EU56" s="1"/>
      <c r="EV56" s="1"/>
      <c r="EW56" s="1"/>
      <c r="EX56" s="1"/>
    </row>
    <row r="57" spans="151:154" x14ac:dyDescent="0.2">
      <c r="EU57" s="1"/>
      <c r="EV57" s="1"/>
      <c r="EW57" s="1"/>
      <c r="EX57" s="1"/>
    </row>
    <row r="58" spans="151:154" x14ac:dyDescent="0.2">
      <c r="EU58" s="1"/>
      <c r="EV58" s="1"/>
      <c r="EW58" s="1"/>
      <c r="EX58" s="1"/>
    </row>
    <row r="59" spans="151:154" x14ac:dyDescent="0.2">
      <c r="EU59" s="1"/>
      <c r="EV59" s="1"/>
      <c r="EW59" s="1"/>
      <c r="EX59" s="1"/>
    </row>
    <row r="60" spans="151:154" x14ac:dyDescent="0.2">
      <c r="EU60" s="1"/>
      <c r="EV60" s="1"/>
      <c r="EW60" s="1"/>
      <c r="EX60" s="1"/>
    </row>
    <row r="61" spans="151:154" x14ac:dyDescent="0.2">
      <c r="EU61" s="1"/>
      <c r="EV61" s="1"/>
      <c r="EW61" s="1"/>
      <c r="EX61" s="1"/>
    </row>
    <row r="62" spans="151:154" x14ac:dyDescent="0.2">
      <c r="EU62" s="1"/>
      <c r="EV62" s="1"/>
      <c r="EW62" s="1"/>
      <c r="EX62" s="1"/>
    </row>
    <row r="63" spans="151:154" x14ac:dyDescent="0.2">
      <c r="EU63" s="1"/>
      <c r="EV63" s="1"/>
      <c r="EW63" s="1"/>
      <c r="EX63" s="1"/>
    </row>
    <row r="64" spans="151:154" x14ac:dyDescent="0.2">
      <c r="EU64" s="1"/>
      <c r="EV64" s="1"/>
      <c r="EW64" s="1"/>
      <c r="EX64" s="1"/>
    </row>
    <row r="65" spans="151:154" x14ac:dyDescent="0.2">
      <c r="EU65" s="1"/>
      <c r="EV65" s="1"/>
      <c r="EW65" s="1"/>
      <c r="EX65" s="1"/>
    </row>
    <row r="66" spans="151:154" x14ac:dyDescent="0.2">
      <c r="EU66" s="1"/>
      <c r="EV66" s="1"/>
      <c r="EW66" s="1"/>
      <c r="EX66" s="1"/>
    </row>
    <row r="67" spans="151:154" x14ac:dyDescent="0.2">
      <c r="EU67" s="1"/>
      <c r="EV67" s="1"/>
      <c r="EW67" s="1"/>
      <c r="EX67" s="1"/>
    </row>
    <row r="68" spans="151:154" x14ac:dyDescent="0.2">
      <c r="EU68" s="1"/>
      <c r="EV68" s="1"/>
      <c r="EW68" s="1"/>
      <c r="EX68" s="1"/>
    </row>
    <row r="69" spans="151:154" x14ac:dyDescent="0.2">
      <c r="EU69" s="1"/>
      <c r="EV69" s="1"/>
      <c r="EW69" s="1"/>
      <c r="EX69" s="1"/>
    </row>
  </sheetData>
  <mergeCells count="20">
    <mergeCell ref="DU1:DV1"/>
    <mergeCell ref="DU2:DV2"/>
    <mergeCell ref="DU3:DV3"/>
    <mergeCell ref="DO1:DT3"/>
    <mergeCell ref="DT5:DU5"/>
    <mergeCell ref="A1:B3"/>
    <mergeCell ref="C1:DN3"/>
    <mergeCell ref="H4:J4"/>
    <mergeCell ref="DT4:DU4"/>
    <mergeCell ref="H5:J5"/>
    <mergeCell ref="K5:N5"/>
    <mergeCell ref="X4:AK4"/>
    <mergeCell ref="AL4:AU4"/>
    <mergeCell ref="AV4:BJ4"/>
    <mergeCell ref="BL4:BX4"/>
    <mergeCell ref="BY4:CF4"/>
    <mergeCell ref="CG4:CK4"/>
    <mergeCell ref="CS4:CX4"/>
    <mergeCell ref="CL4:CQ4"/>
    <mergeCell ref="DA4:DH4"/>
  </mergeCells>
  <conditionalFormatting sqref="DO6">
    <cfRule type="colorScale" priority="1">
      <colorScale>
        <cfvo type="min"/>
        <cfvo type="max"/>
        <color rgb="FFFF7128"/>
        <color rgb="FFFFEF9C"/>
      </colorScale>
    </cfRule>
    <cfRule type="colorScale" priority="2">
      <colorScale>
        <cfvo type="min"/>
        <cfvo type="percentile" val="50"/>
        <cfvo type="max"/>
        <color rgb="FFF8696B"/>
        <color rgb="FFFFEB84"/>
        <color rgb="FF63BE7B"/>
      </colorScale>
    </cfRule>
  </conditionalFormatting>
  <dataValidations count="7">
    <dataValidation type="list" allowBlank="1" showInputMessage="1" showErrorMessage="1" sqref="P6:P30">
      <formula1>AREA</formula1>
    </dataValidation>
    <dataValidation type="list" allowBlank="1" showInputMessage="1" showErrorMessage="1" sqref="DP6:DP30 DV6:DV30 W6:DN30">
      <formula1>SINO</formula1>
    </dataValidation>
    <dataValidation type="list" allowBlank="1" showInputMessage="1" showErrorMessage="1" sqref="A6:A30">
      <formula1>ETS</formula1>
    </dataValidation>
    <dataValidation type="list" allowBlank="1" showInputMessage="1" showErrorMessage="1" sqref="U6:U30 D6:D30">
      <formula1>DEPARTAMENTOS</formula1>
    </dataValidation>
    <dataValidation type="custom" allowBlank="1" showInputMessage="1" showErrorMessage="1" sqref="R6:R30">
      <formula1>SEARCH("@",R6)&lt;&gt;0</formula1>
    </dataValidation>
    <dataValidation type="list" allowBlank="1" showInputMessage="1" showErrorMessage="1" sqref="M6:M30">
      <formula1>TIPO_DOCUMENTO</formula1>
    </dataValidation>
    <dataValidation type="list" allowBlank="1" showInputMessage="1" showErrorMessage="1" sqref="V6:V30 E6:E30">
      <formula1>INDIRECT(D6)</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Tablas!$D$10:$D$12</xm:f>
          </x14:formula1>
          <xm:sqref>DO6:DO30</xm:sqref>
        </x14:dataValidation>
        <x14:dataValidation type="list" allowBlank="1" showInputMessage="1" showErrorMessage="1">
          <x14:formula1>
            <xm:f>Tablas!$S$3:$S$6</xm:f>
          </x14:formula1>
          <xm:sqref>DR6:DR30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77"/>
  <sheetViews>
    <sheetView workbookViewId="0">
      <selection activeCell="B39" sqref="B39"/>
    </sheetView>
  </sheetViews>
  <sheetFormatPr baseColWidth="10" defaultColWidth="0" defaultRowHeight="15" zeroHeight="1" x14ac:dyDescent="0.25"/>
  <cols>
    <col min="1" max="1" width="11.42578125" customWidth="1"/>
    <col min="2" max="2" width="35.42578125" customWidth="1"/>
    <col min="3" max="3" width="15.5703125" customWidth="1"/>
    <col min="4" max="6" width="11.42578125" customWidth="1"/>
    <col min="7" max="7" width="18.140625" customWidth="1"/>
    <col min="8" max="9" width="0" hidden="1" customWidth="1"/>
    <col min="10" max="16384" width="11.42578125" hidden="1"/>
  </cols>
  <sheetData>
    <row r="1" spans="1:9" ht="49.5" customHeight="1" thickBot="1" x14ac:dyDescent="0.3">
      <c r="A1" s="219" t="s">
        <v>7316</v>
      </c>
      <c r="B1" s="220"/>
      <c r="C1" s="220"/>
      <c r="D1" s="220"/>
      <c r="E1" s="220"/>
      <c r="F1" s="220"/>
      <c r="G1" s="221"/>
    </row>
    <row r="2" spans="1:9" ht="15.75" thickBot="1" x14ac:dyDescent="0.3">
      <c r="A2" s="222"/>
      <c r="B2" s="223"/>
      <c r="C2" s="223"/>
      <c r="D2" s="223"/>
      <c r="E2" s="223"/>
      <c r="F2" s="223"/>
      <c r="G2" s="224"/>
    </row>
    <row r="3" spans="1:9" ht="15.75" customHeight="1" thickBot="1" x14ac:dyDescent="0.3">
      <c r="A3" s="216" t="s">
        <v>7254</v>
      </c>
      <c r="B3" s="217"/>
      <c r="C3" s="217"/>
      <c r="D3" s="217"/>
      <c r="E3" s="217"/>
      <c r="F3" s="217"/>
      <c r="G3" s="218"/>
      <c r="H3" s="137"/>
      <c r="I3" s="137"/>
    </row>
    <row r="4" spans="1:9" ht="15.75" customHeight="1" thickBot="1" x14ac:dyDescent="0.3">
      <c r="A4" s="227" t="s">
        <v>7255</v>
      </c>
      <c r="B4" s="228"/>
      <c r="C4" s="228"/>
      <c r="D4" s="228"/>
      <c r="E4" s="228"/>
      <c r="F4" s="228"/>
      <c r="G4" s="229"/>
      <c r="H4" s="137"/>
      <c r="I4" s="137"/>
    </row>
    <row r="5" spans="1:9" ht="30.75" thickBot="1" x14ac:dyDescent="0.3">
      <c r="A5" s="138" t="s">
        <v>7256</v>
      </c>
      <c r="B5" s="139" t="s">
        <v>7257</v>
      </c>
      <c r="C5" s="139" t="s">
        <v>7258</v>
      </c>
      <c r="D5" s="139" t="s">
        <v>7259</v>
      </c>
      <c r="E5" s="230" t="s">
        <v>7260</v>
      </c>
      <c r="F5" s="231"/>
      <c r="G5" s="232"/>
      <c r="H5" s="137"/>
      <c r="I5" s="137"/>
    </row>
    <row r="6" spans="1:9" ht="84" customHeight="1" x14ac:dyDescent="0.25">
      <c r="A6" s="182">
        <v>1</v>
      </c>
      <c r="B6" s="184" t="s">
        <v>7261</v>
      </c>
      <c r="C6" s="184" t="s">
        <v>7262</v>
      </c>
      <c r="D6" s="184" t="s">
        <v>7263</v>
      </c>
      <c r="E6" s="186" t="s">
        <v>7264</v>
      </c>
      <c r="F6" s="187"/>
      <c r="G6" s="188"/>
      <c r="H6" s="206"/>
      <c r="I6" s="202"/>
    </row>
    <row r="7" spans="1:9" ht="99.75" customHeight="1" thickBot="1" x14ac:dyDescent="0.3">
      <c r="A7" s="183"/>
      <c r="B7" s="185"/>
      <c r="C7" s="185"/>
      <c r="D7" s="185"/>
      <c r="E7" s="189" t="s">
        <v>7265</v>
      </c>
      <c r="F7" s="190"/>
      <c r="G7" s="191"/>
      <c r="H7" s="206"/>
      <c r="I7" s="202"/>
    </row>
    <row r="8" spans="1:9" ht="100.5" customHeight="1" thickBot="1" x14ac:dyDescent="0.3">
      <c r="A8" s="141">
        <v>2</v>
      </c>
      <c r="B8" s="142" t="s">
        <v>7266</v>
      </c>
      <c r="C8" s="142" t="s">
        <v>7262</v>
      </c>
      <c r="D8" s="142" t="s">
        <v>7267</v>
      </c>
      <c r="E8" s="203" t="s">
        <v>7268</v>
      </c>
      <c r="F8" s="204"/>
      <c r="G8" s="205"/>
      <c r="H8" s="140"/>
      <c r="I8" s="137"/>
    </row>
    <row r="9" spans="1:9" ht="43.5" customHeight="1" thickBot="1" x14ac:dyDescent="0.3">
      <c r="A9" s="141">
        <v>3</v>
      </c>
      <c r="B9" s="142" t="s">
        <v>7269</v>
      </c>
      <c r="C9" s="142" t="s">
        <v>7270</v>
      </c>
      <c r="D9" s="142" t="s">
        <v>7271</v>
      </c>
      <c r="E9" s="203" t="s">
        <v>7272</v>
      </c>
      <c r="F9" s="204"/>
      <c r="G9" s="205"/>
      <c r="H9" s="140"/>
      <c r="I9" s="137"/>
    </row>
    <row r="10" spans="1:9" ht="42.75" customHeight="1" x14ac:dyDescent="0.25">
      <c r="A10" s="192">
        <v>4</v>
      </c>
      <c r="B10" s="194" t="s">
        <v>0</v>
      </c>
      <c r="C10" s="194" t="s">
        <v>7262</v>
      </c>
      <c r="D10" s="194" t="s">
        <v>7263</v>
      </c>
      <c r="E10" s="196" t="s">
        <v>7273</v>
      </c>
      <c r="F10" s="197"/>
      <c r="G10" s="198"/>
      <c r="H10" s="206"/>
      <c r="I10" s="202"/>
    </row>
    <row r="11" spans="1:9" ht="42.75" customHeight="1" thickBot="1" x14ac:dyDescent="0.3">
      <c r="A11" s="193"/>
      <c r="B11" s="195"/>
      <c r="C11" s="195"/>
      <c r="D11" s="195"/>
      <c r="E11" s="199" t="s">
        <v>7274</v>
      </c>
      <c r="F11" s="200"/>
      <c r="G11" s="201"/>
      <c r="H11" s="206"/>
      <c r="I11" s="202"/>
    </row>
    <row r="12" spans="1:9" ht="42.75" customHeight="1" thickBot="1" x14ac:dyDescent="0.3">
      <c r="A12" s="141">
        <v>5</v>
      </c>
      <c r="B12" s="142" t="s">
        <v>1</v>
      </c>
      <c r="C12" s="142" t="s">
        <v>7262</v>
      </c>
      <c r="D12" s="142" t="s">
        <v>7263</v>
      </c>
      <c r="E12" s="203" t="s">
        <v>7275</v>
      </c>
      <c r="F12" s="204"/>
      <c r="G12" s="205"/>
      <c r="H12" s="140"/>
      <c r="I12" s="137"/>
    </row>
    <row r="13" spans="1:9" ht="15.75" thickBot="1" x14ac:dyDescent="0.3">
      <c r="A13" s="141">
        <v>6</v>
      </c>
      <c r="B13" s="142" t="s">
        <v>7276</v>
      </c>
      <c r="C13" s="142" t="s">
        <v>7277</v>
      </c>
      <c r="D13" s="142" t="s">
        <v>7263</v>
      </c>
      <c r="E13" s="203" t="s">
        <v>7278</v>
      </c>
      <c r="F13" s="204"/>
      <c r="G13" s="205"/>
      <c r="H13" s="140"/>
      <c r="I13" s="137"/>
    </row>
    <row r="14" spans="1:9" ht="29.25" thickBot="1" x14ac:dyDescent="0.3">
      <c r="A14" s="141">
        <v>7</v>
      </c>
      <c r="B14" s="142" t="s">
        <v>7279</v>
      </c>
      <c r="C14" s="142" t="s">
        <v>7277</v>
      </c>
      <c r="D14" s="142" t="s">
        <v>7263</v>
      </c>
      <c r="E14" s="203" t="s">
        <v>7280</v>
      </c>
      <c r="F14" s="204"/>
      <c r="G14" s="205"/>
      <c r="H14" s="140"/>
      <c r="I14" s="137"/>
    </row>
    <row r="15" spans="1:9" ht="69" customHeight="1" thickBot="1" x14ac:dyDescent="0.3">
      <c r="A15" s="141">
        <v>8</v>
      </c>
      <c r="B15" s="142" t="s">
        <v>7281</v>
      </c>
      <c r="C15" s="142" t="s">
        <v>7270</v>
      </c>
      <c r="D15" s="142" t="s">
        <v>7263</v>
      </c>
      <c r="E15" s="203" t="s">
        <v>7282</v>
      </c>
      <c r="F15" s="204"/>
      <c r="G15" s="205"/>
      <c r="H15" s="140"/>
      <c r="I15" s="137"/>
    </row>
    <row r="16" spans="1:9" ht="77.25" customHeight="1" thickBot="1" x14ac:dyDescent="0.3">
      <c r="A16" s="141">
        <v>9</v>
      </c>
      <c r="B16" s="142" t="s">
        <v>7283</v>
      </c>
      <c r="C16" s="142" t="s">
        <v>7277</v>
      </c>
      <c r="D16" s="142" t="s">
        <v>7263</v>
      </c>
      <c r="E16" s="203" t="s">
        <v>7284</v>
      </c>
      <c r="F16" s="204"/>
      <c r="G16" s="205"/>
      <c r="H16" s="140"/>
      <c r="I16" s="137"/>
    </row>
    <row r="17" spans="1:9" ht="69.75" customHeight="1" x14ac:dyDescent="0.25">
      <c r="A17" s="192">
        <v>10</v>
      </c>
      <c r="B17" s="194" t="s">
        <v>41</v>
      </c>
      <c r="C17" s="194" t="s">
        <v>7262</v>
      </c>
      <c r="D17" s="194" t="s">
        <v>7263</v>
      </c>
      <c r="E17" s="196" t="s">
        <v>7285</v>
      </c>
      <c r="F17" s="197"/>
      <c r="G17" s="198"/>
      <c r="H17" s="206"/>
      <c r="I17" s="202"/>
    </row>
    <row r="18" spans="1:9" ht="15.75" thickBot="1" x14ac:dyDescent="0.3">
      <c r="A18" s="193"/>
      <c r="B18" s="195"/>
      <c r="C18" s="195"/>
      <c r="D18" s="195"/>
      <c r="E18" s="199"/>
      <c r="F18" s="200"/>
      <c r="G18" s="201"/>
      <c r="H18" s="206"/>
      <c r="I18" s="202"/>
    </row>
    <row r="19" spans="1:9" ht="15.75" thickBot="1" x14ac:dyDescent="0.3">
      <c r="A19" s="141">
        <v>11</v>
      </c>
      <c r="B19" s="142" t="s">
        <v>7286</v>
      </c>
      <c r="C19" s="142" t="s">
        <v>7262</v>
      </c>
      <c r="D19" s="142" t="s">
        <v>7263</v>
      </c>
      <c r="E19" s="203" t="s">
        <v>7287</v>
      </c>
      <c r="F19" s="204"/>
      <c r="G19" s="205"/>
      <c r="H19" s="140"/>
      <c r="I19" s="137"/>
    </row>
    <row r="20" spans="1:9" ht="29.25" thickBot="1" x14ac:dyDescent="0.3">
      <c r="A20" s="141">
        <v>12</v>
      </c>
      <c r="B20" s="142" t="s">
        <v>7288</v>
      </c>
      <c r="C20" s="142" t="s">
        <v>7270</v>
      </c>
      <c r="D20" s="142" t="s">
        <v>7263</v>
      </c>
      <c r="E20" s="203" t="s">
        <v>7289</v>
      </c>
      <c r="F20" s="204"/>
      <c r="G20" s="205"/>
      <c r="H20" s="140"/>
      <c r="I20" s="137"/>
    </row>
    <row r="21" spans="1:9" ht="158.25" customHeight="1" x14ac:dyDescent="0.25">
      <c r="A21" s="192">
        <v>13</v>
      </c>
      <c r="B21" s="194" t="s">
        <v>7233</v>
      </c>
      <c r="C21" s="194" t="s">
        <v>7277</v>
      </c>
      <c r="D21" s="194" t="s">
        <v>7263</v>
      </c>
      <c r="E21" s="196" t="s">
        <v>7290</v>
      </c>
      <c r="F21" s="197"/>
      <c r="G21" s="198"/>
      <c r="H21" s="206"/>
      <c r="I21" s="202"/>
    </row>
    <row r="22" spans="1:9" ht="29.25" customHeight="1" thickBot="1" x14ac:dyDescent="0.3">
      <c r="A22" s="193"/>
      <c r="B22" s="195"/>
      <c r="C22" s="195"/>
      <c r="D22" s="195"/>
      <c r="E22" s="207" t="s">
        <v>7291</v>
      </c>
      <c r="F22" s="208"/>
      <c r="G22" s="209"/>
      <c r="H22" s="206"/>
      <c r="I22" s="202"/>
    </row>
    <row r="23" spans="1:9" ht="28.5" customHeight="1" thickBot="1" x14ac:dyDescent="0.3">
      <c r="A23" s="141">
        <v>14</v>
      </c>
      <c r="B23" s="142" t="s">
        <v>7292</v>
      </c>
      <c r="C23" s="142" t="s">
        <v>7262</v>
      </c>
      <c r="D23" s="142" t="s">
        <v>7263</v>
      </c>
      <c r="E23" s="203" t="s">
        <v>7293</v>
      </c>
      <c r="F23" s="204"/>
      <c r="G23" s="205"/>
      <c r="H23" s="140"/>
      <c r="I23" s="137"/>
    </row>
    <row r="24" spans="1:9" ht="100.5" customHeight="1" thickBot="1" x14ac:dyDescent="0.3">
      <c r="A24" s="141">
        <v>15</v>
      </c>
      <c r="B24" s="142" t="s">
        <v>2</v>
      </c>
      <c r="C24" s="142" t="s">
        <v>7270</v>
      </c>
      <c r="D24" s="142" t="s">
        <v>7294</v>
      </c>
      <c r="E24" s="203" t="s">
        <v>7295</v>
      </c>
      <c r="F24" s="204"/>
      <c r="G24" s="205"/>
      <c r="H24" s="140"/>
      <c r="I24" s="137"/>
    </row>
    <row r="25" spans="1:9" ht="15.75" thickBot="1" x14ac:dyDescent="0.3">
      <c r="A25" s="141">
        <v>16</v>
      </c>
      <c r="B25" s="142" t="s">
        <v>3</v>
      </c>
      <c r="C25" s="142" t="s">
        <v>7277</v>
      </c>
      <c r="D25" s="142" t="s">
        <v>7294</v>
      </c>
      <c r="E25" s="203" t="s">
        <v>7296</v>
      </c>
      <c r="F25" s="204"/>
      <c r="G25" s="205"/>
      <c r="H25" s="140"/>
      <c r="I25" s="137"/>
    </row>
    <row r="26" spans="1:9" ht="157.5" customHeight="1" x14ac:dyDescent="0.25">
      <c r="A26" s="192">
        <v>17</v>
      </c>
      <c r="B26" s="194" t="s">
        <v>7297</v>
      </c>
      <c r="C26" s="194" t="s">
        <v>7277</v>
      </c>
      <c r="D26" s="194" t="s">
        <v>7263</v>
      </c>
      <c r="E26" s="196" t="s">
        <v>7298</v>
      </c>
      <c r="F26" s="197"/>
      <c r="G26" s="198"/>
      <c r="H26" s="206"/>
      <c r="I26" s="202"/>
    </row>
    <row r="27" spans="1:9" ht="29.25" customHeight="1" thickBot="1" x14ac:dyDescent="0.3">
      <c r="A27" s="193"/>
      <c r="B27" s="195"/>
      <c r="C27" s="195"/>
      <c r="D27" s="195"/>
      <c r="E27" s="207" t="s">
        <v>7291</v>
      </c>
      <c r="F27" s="208"/>
      <c r="G27" s="209"/>
      <c r="H27" s="206"/>
      <c r="I27" s="202"/>
    </row>
    <row r="28" spans="1:9" ht="15.75" thickBot="1" x14ac:dyDescent="0.3">
      <c r="A28" s="141">
        <v>18</v>
      </c>
      <c r="B28" s="142" t="s">
        <v>7299</v>
      </c>
      <c r="C28" s="142" t="s">
        <v>7277</v>
      </c>
      <c r="D28" s="142" t="s">
        <v>7294</v>
      </c>
      <c r="E28" s="203" t="s">
        <v>7300</v>
      </c>
      <c r="F28" s="204"/>
      <c r="G28" s="205"/>
      <c r="H28" s="140"/>
      <c r="I28" s="137"/>
    </row>
    <row r="29" spans="1:9" ht="85.5" customHeight="1" thickBot="1" x14ac:dyDescent="0.3">
      <c r="A29" s="141">
        <v>19</v>
      </c>
      <c r="B29" s="142" t="s">
        <v>7301</v>
      </c>
      <c r="C29" s="142" t="s">
        <v>7262</v>
      </c>
      <c r="D29" s="142" t="s">
        <v>7263</v>
      </c>
      <c r="E29" s="203" t="s">
        <v>7302</v>
      </c>
      <c r="F29" s="204"/>
      <c r="G29" s="205"/>
      <c r="H29" s="140"/>
      <c r="I29" s="137"/>
    </row>
    <row r="30" spans="1:9" ht="15.75" thickBot="1" x14ac:dyDescent="0.3">
      <c r="A30" s="141">
        <v>20</v>
      </c>
      <c r="B30" s="142" t="s">
        <v>4</v>
      </c>
      <c r="C30" s="142" t="s">
        <v>7262</v>
      </c>
      <c r="D30" s="142" t="s">
        <v>7263</v>
      </c>
      <c r="E30" s="203" t="s">
        <v>7303</v>
      </c>
      <c r="F30" s="204"/>
      <c r="G30" s="205"/>
      <c r="H30" s="140"/>
      <c r="I30" s="137"/>
    </row>
    <row r="31" spans="1:9" ht="42.75" customHeight="1" thickBot="1" x14ac:dyDescent="0.3">
      <c r="A31" s="182">
        <v>21</v>
      </c>
      <c r="B31" s="184" t="s">
        <v>7304</v>
      </c>
      <c r="C31" s="184" t="s">
        <v>7262</v>
      </c>
      <c r="D31" s="184" t="s">
        <v>7263</v>
      </c>
      <c r="E31" s="186" t="s">
        <v>7305</v>
      </c>
      <c r="F31" s="187"/>
      <c r="G31" s="188"/>
      <c r="H31" s="149"/>
      <c r="I31" s="147"/>
    </row>
    <row r="32" spans="1:9" ht="15.75" thickBot="1" x14ac:dyDescent="0.3">
      <c r="A32" s="233"/>
      <c r="B32" s="234"/>
      <c r="C32" s="234"/>
      <c r="D32" s="234"/>
      <c r="E32" s="213" t="s">
        <v>7306</v>
      </c>
      <c r="F32" s="214"/>
      <c r="G32" s="215"/>
      <c r="H32" s="140"/>
      <c r="I32" s="137"/>
    </row>
    <row r="33" spans="1:9" ht="66" customHeight="1" thickBot="1" x14ac:dyDescent="0.3">
      <c r="A33" s="233"/>
      <c r="B33" s="234"/>
      <c r="C33" s="234"/>
      <c r="D33" s="234"/>
      <c r="E33" s="146"/>
      <c r="F33" s="225"/>
      <c r="G33" s="226"/>
      <c r="H33" s="140"/>
      <c r="I33" s="137"/>
    </row>
    <row r="34" spans="1:9" ht="43.5" thickBot="1" x14ac:dyDescent="0.3">
      <c r="A34" s="150">
        <v>22</v>
      </c>
      <c r="B34" s="145" t="s">
        <v>7307</v>
      </c>
      <c r="C34" s="145" t="s">
        <v>7262</v>
      </c>
      <c r="D34" s="145" t="s">
        <v>7263</v>
      </c>
      <c r="E34" s="210" t="s">
        <v>7308</v>
      </c>
      <c r="F34" s="211"/>
      <c r="G34" s="212"/>
      <c r="H34" s="140"/>
      <c r="I34" s="137"/>
    </row>
    <row r="35" spans="1:9" ht="43.5" thickBot="1" x14ac:dyDescent="0.3">
      <c r="A35" s="143">
        <v>23</v>
      </c>
      <c r="B35" s="144" t="s">
        <v>7309</v>
      </c>
      <c r="C35" s="144" t="s">
        <v>7270</v>
      </c>
      <c r="D35" s="144" t="s">
        <v>7271</v>
      </c>
      <c r="E35" s="210" t="s">
        <v>7272</v>
      </c>
      <c r="F35" s="211"/>
      <c r="G35" s="212"/>
      <c r="H35" s="140"/>
      <c r="I35" s="137"/>
    </row>
    <row r="36" spans="1:9" x14ac:dyDescent="0.25">
      <c r="A36" s="182">
        <v>24</v>
      </c>
      <c r="B36" s="184" t="s">
        <v>7310</v>
      </c>
      <c r="C36" s="184" t="s">
        <v>7262</v>
      </c>
      <c r="D36" s="184" t="s">
        <v>7263</v>
      </c>
      <c r="E36" s="186" t="s">
        <v>7311</v>
      </c>
      <c r="F36" s="187"/>
      <c r="G36" s="188"/>
      <c r="H36" s="140"/>
      <c r="I36" s="137"/>
    </row>
    <row r="37" spans="1:9" ht="15.75" thickBot="1" x14ac:dyDescent="0.3">
      <c r="A37" s="183"/>
      <c r="B37" s="185"/>
      <c r="C37" s="185"/>
      <c r="D37" s="185"/>
      <c r="E37" s="189"/>
      <c r="F37" s="190"/>
      <c r="G37" s="191"/>
      <c r="H37" s="140"/>
      <c r="I37" s="137"/>
    </row>
    <row r="38" spans="1:9" ht="49.5" customHeight="1" thickBot="1" x14ac:dyDescent="0.3">
      <c r="A38" s="143">
        <v>25</v>
      </c>
      <c r="B38" s="144" t="s">
        <v>5</v>
      </c>
      <c r="C38" s="144" t="s">
        <v>7262</v>
      </c>
      <c r="D38" s="144" t="s">
        <v>7263</v>
      </c>
      <c r="E38" s="210" t="s">
        <v>7312</v>
      </c>
      <c r="F38" s="211"/>
      <c r="G38" s="212"/>
      <c r="H38" s="140"/>
      <c r="I38" s="137"/>
    </row>
    <row r="39" spans="1:9" ht="91.5" customHeight="1" thickBot="1" x14ac:dyDescent="0.3">
      <c r="A39" s="143">
        <v>26</v>
      </c>
      <c r="B39" s="144" t="s">
        <v>7314</v>
      </c>
      <c r="C39" s="144"/>
      <c r="D39" s="144"/>
      <c r="E39" s="210" t="s">
        <v>7315</v>
      </c>
      <c r="F39" s="211"/>
      <c r="G39" s="212"/>
      <c r="H39" s="140"/>
      <c r="I39" s="137"/>
    </row>
    <row r="40" spans="1:9" ht="15.75" thickBot="1" x14ac:dyDescent="0.3">
      <c r="A40" s="148">
        <v>27</v>
      </c>
      <c r="B40" s="144" t="s">
        <v>7313</v>
      </c>
      <c r="C40" s="144" t="s">
        <v>7262</v>
      </c>
      <c r="D40" s="144" t="s">
        <v>7263</v>
      </c>
      <c r="E40" s="210" t="s">
        <v>7308</v>
      </c>
      <c r="F40" s="211"/>
      <c r="G40" s="212"/>
      <c r="H40" s="140"/>
      <c r="I40" s="137"/>
    </row>
    <row r="49" spans="5:5" ht="15.75" hidden="1" thickBot="1" x14ac:dyDescent="0.3">
      <c r="E49" s="144"/>
    </row>
    <row r="50" spans="5:5" x14ac:dyDescent="0.25"/>
    <row r="51" spans="5:5" x14ac:dyDescent="0.25"/>
    <row r="52" spans="5:5" x14ac:dyDescent="0.25"/>
    <row r="53" spans="5:5" x14ac:dyDescent="0.25"/>
    <row r="54" spans="5:5" x14ac:dyDescent="0.25"/>
    <row r="55" spans="5:5" x14ac:dyDescent="0.25"/>
    <row r="56" spans="5:5" x14ac:dyDescent="0.25"/>
    <row r="57" spans="5:5" x14ac:dyDescent="0.25"/>
    <row r="58" spans="5:5" x14ac:dyDescent="0.25"/>
    <row r="59" spans="5:5" x14ac:dyDescent="0.25"/>
    <row r="60" spans="5:5" x14ac:dyDescent="0.25"/>
    <row r="61" spans="5:5" x14ac:dyDescent="0.25"/>
    <row r="62" spans="5:5" x14ac:dyDescent="0.25"/>
    <row r="63" spans="5:5" x14ac:dyDescent="0.25"/>
    <row r="64" spans="5:5"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sheetData>
  <mergeCells count="76">
    <mergeCell ref="A3:G3"/>
    <mergeCell ref="E39:G39"/>
    <mergeCell ref="A1:G1"/>
    <mergeCell ref="A2:G2"/>
    <mergeCell ref="F33:G33"/>
    <mergeCell ref="A4:G4"/>
    <mergeCell ref="E38:G38"/>
    <mergeCell ref="E28:G28"/>
    <mergeCell ref="E29:G29"/>
    <mergeCell ref="E30:G30"/>
    <mergeCell ref="E16:G16"/>
    <mergeCell ref="E5:G5"/>
    <mergeCell ref="A31:A33"/>
    <mergeCell ref="B31:B33"/>
    <mergeCell ref="C31:C33"/>
    <mergeCell ref="D31:D33"/>
    <mergeCell ref="A36:A37"/>
    <mergeCell ref="B36:B37"/>
    <mergeCell ref="C36:C37"/>
    <mergeCell ref="D36:D37"/>
    <mergeCell ref="E36:G37"/>
    <mergeCell ref="H26:H27"/>
    <mergeCell ref="I26:I27"/>
    <mergeCell ref="E40:G40"/>
    <mergeCell ref="E32:G32"/>
    <mergeCell ref="E34:G34"/>
    <mergeCell ref="E35:G35"/>
    <mergeCell ref="E31:G31"/>
    <mergeCell ref="A26:A27"/>
    <mergeCell ref="B26:B27"/>
    <mergeCell ref="C26:C27"/>
    <mergeCell ref="D26:D27"/>
    <mergeCell ref="E26:G26"/>
    <mergeCell ref="E27:G27"/>
    <mergeCell ref="H17:H18"/>
    <mergeCell ref="I21:I22"/>
    <mergeCell ref="E23:G23"/>
    <mergeCell ref="E24:G24"/>
    <mergeCell ref="E25:G25"/>
    <mergeCell ref="E15:G15"/>
    <mergeCell ref="I17:I18"/>
    <mergeCell ref="E19:G19"/>
    <mergeCell ref="E20:G20"/>
    <mergeCell ref="A21:A22"/>
    <mergeCell ref="B21:B22"/>
    <mergeCell ref="C21:C22"/>
    <mergeCell ref="D21:D22"/>
    <mergeCell ref="E21:G21"/>
    <mergeCell ref="E22:G22"/>
    <mergeCell ref="H21:H22"/>
    <mergeCell ref="A17:A18"/>
    <mergeCell ref="B17:B18"/>
    <mergeCell ref="C17:C18"/>
    <mergeCell ref="D17:D18"/>
    <mergeCell ref="E17:G18"/>
    <mergeCell ref="I10:I11"/>
    <mergeCell ref="E12:G12"/>
    <mergeCell ref="E13:G13"/>
    <mergeCell ref="E14:G14"/>
    <mergeCell ref="H6:H7"/>
    <mergeCell ref="I6:I7"/>
    <mergeCell ref="E8:G8"/>
    <mergeCell ref="E9:G9"/>
    <mergeCell ref="H10:H11"/>
    <mergeCell ref="A10:A11"/>
    <mergeCell ref="B10:B11"/>
    <mergeCell ref="C10:C11"/>
    <mergeCell ref="D10:D11"/>
    <mergeCell ref="E10:G10"/>
    <mergeCell ref="E11:G11"/>
    <mergeCell ref="A6:A7"/>
    <mergeCell ref="B6:B7"/>
    <mergeCell ref="C6:C7"/>
    <mergeCell ref="D6:D7"/>
    <mergeCell ref="E6:G6"/>
    <mergeCell ref="E7:G7"/>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25"/>
  <sheetViews>
    <sheetView workbookViewId="0">
      <selection activeCell="F125" sqref="F125"/>
    </sheetView>
  </sheetViews>
  <sheetFormatPr baseColWidth="10" defaultRowHeight="15" x14ac:dyDescent="0.25"/>
  <cols>
    <col min="2" max="2" width="18.85546875" customWidth="1"/>
    <col min="3" max="3" width="22.5703125" customWidth="1"/>
  </cols>
  <sheetData>
    <row r="2" spans="2:6" ht="24" x14ac:dyDescent="0.25">
      <c r="B2" s="89" t="s">
        <v>836</v>
      </c>
      <c r="C2" s="89" t="s">
        <v>837</v>
      </c>
      <c r="D2" s="89" t="s">
        <v>2677</v>
      </c>
      <c r="E2" s="89" t="s">
        <v>2678</v>
      </c>
      <c r="F2" s="89" t="s">
        <v>838</v>
      </c>
    </row>
    <row r="3" spans="2:6" x14ac:dyDescent="0.25">
      <c r="B3" s="90" t="s">
        <v>43</v>
      </c>
      <c r="C3" s="90" t="s">
        <v>839</v>
      </c>
      <c r="D3" s="90" t="s">
        <v>2679</v>
      </c>
      <c r="E3" s="90" t="s">
        <v>2712</v>
      </c>
      <c r="F3" s="90" t="s">
        <v>840</v>
      </c>
    </row>
    <row r="4" spans="2:6" x14ac:dyDescent="0.25">
      <c r="B4" s="90" t="s">
        <v>43</v>
      </c>
      <c r="C4" s="90" t="s">
        <v>841</v>
      </c>
      <c r="D4" s="90" t="s">
        <v>2679</v>
      </c>
      <c r="E4" s="90" t="s">
        <v>2713</v>
      </c>
      <c r="F4" s="90" t="s">
        <v>842</v>
      </c>
    </row>
    <row r="5" spans="2:6" x14ac:dyDescent="0.25">
      <c r="B5" s="112" t="s">
        <v>43</v>
      </c>
      <c r="C5" s="112" t="s">
        <v>843</v>
      </c>
      <c r="D5" s="112" t="s">
        <v>2679</v>
      </c>
      <c r="E5" s="112" t="s">
        <v>2714</v>
      </c>
      <c r="F5" s="112" t="s">
        <v>844</v>
      </c>
    </row>
    <row r="6" spans="2:6" x14ac:dyDescent="0.25">
      <c r="B6" s="112" t="s">
        <v>43</v>
      </c>
      <c r="C6" s="112" t="s">
        <v>845</v>
      </c>
      <c r="D6" s="112" t="s">
        <v>2679</v>
      </c>
      <c r="E6" s="112" t="s">
        <v>2715</v>
      </c>
      <c r="F6" s="112" t="s">
        <v>846</v>
      </c>
    </row>
    <row r="7" spans="2:6" x14ac:dyDescent="0.25">
      <c r="B7" s="112" t="s">
        <v>43</v>
      </c>
      <c r="C7" s="112" t="s">
        <v>847</v>
      </c>
      <c r="D7" s="112" t="s">
        <v>2679</v>
      </c>
      <c r="E7" s="112" t="s">
        <v>2716</v>
      </c>
      <c r="F7" s="112" t="s">
        <v>848</v>
      </c>
    </row>
    <row r="8" spans="2:6" x14ac:dyDescent="0.25">
      <c r="B8" s="112" t="s">
        <v>43</v>
      </c>
      <c r="C8" s="112" t="s">
        <v>5994</v>
      </c>
      <c r="D8" s="112" t="s">
        <v>2679</v>
      </c>
      <c r="E8" s="112" t="s">
        <v>2717</v>
      </c>
      <c r="F8" s="112" t="s">
        <v>849</v>
      </c>
    </row>
    <row r="9" spans="2:6" x14ac:dyDescent="0.25">
      <c r="B9" s="90" t="s">
        <v>43</v>
      </c>
      <c r="C9" s="90" t="s">
        <v>5238</v>
      </c>
      <c r="D9" s="90" t="s">
        <v>2679</v>
      </c>
      <c r="E9" s="90" t="s">
        <v>2718</v>
      </c>
      <c r="F9" s="90" t="s">
        <v>850</v>
      </c>
    </row>
    <row r="10" spans="2:6" x14ac:dyDescent="0.25">
      <c r="B10" s="90" t="s">
        <v>43</v>
      </c>
      <c r="C10" s="90" t="s">
        <v>851</v>
      </c>
      <c r="D10" s="90" t="s">
        <v>2679</v>
      </c>
      <c r="E10" s="90" t="s">
        <v>2719</v>
      </c>
      <c r="F10" s="90" t="s">
        <v>852</v>
      </c>
    </row>
    <row r="11" spans="2:6" x14ac:dyDescent="0.25">
      <c r="B11" s="90" t="s">
        <v>43</v>
      </c>
      <c r="C11" s="90" t="s">
        <v>7248</v>
      </c>
      <c r="D11" s="90" t="s">
        <v>2679</v>
      </c>
      <c r="E11" s="91">
        <v>540</v>
      </c>
      <c r="F11" s="92">
        <v>91540</v>
      </c>
    </row>
    <row r="12" spans="2:6" x14ac:dyDescent="0.25">
      <c r="B12" s="90" t="s">
        <v>43</v>
      </c>
      <c r="C12" s="90" t="s">
        <v>853</v>
      </c>
      <c r="D12" s="90" t="s">
        <v>2679</v>
      </c>
      <c r="E12" s="91">
        <v>669</v>
      </c>
      <c r="F12" s="92">
        <v>91669</v>
      </c>
    </row>
    <row r="13" spans="2:6" x14ac:dyDescent="0.25">
      <c r="B13" s="90" t="s">
        <v>43</v>
      </c>
      <c r="C13" s="90" t="s">
        <v>7249</v>
      </c>
      <c r="D13" s="92">
        <v>91</v>
      </c>
      <c r="E13" s="92">
        <v>798</v>
      </c>
      <c r="F13" s="92">
        <v>91798</v>
      </c>
    </row>
    <row r="14" spans="2:6" x14ac:dyDescent="0.25">
      <c r="B14" s="90" t="s">
        <v>835</v>
      </c>
      <c r="C14" s="90" t="s">
        <v>7247</v>
      </c>
      <c r="D14" s="90" t="s">
        <v>2680</v>
      </c>
      <c r="E14" s="133" t="s">
        <v>2723</v>
      </c>
      <c r="F14" s="133" t="s">
        <v>7250</v>
      </c>
    </row>
    <row r="15" spans="2:6" x14ac:dyDescent="0.25">
      <c r="B15" s="90" t="s">
        <v>835</v>
      </c>
      <c r="C15" s="90" t="s">
        <v>7251</v>
      </c>
      <c r="D15" s="90" t="s">
        <v>2680</v>
      </c>
      <c r="E15" s="133" t="s">
        <v>2724</v>
      </c>
      <c r="F15" s="133" t="s">
        <v>7222</v>
      </c>
    </row>
    <row r="16" spans="2:6" x14ac:dyDescent="0.25">
      <c r="B16" s="90" t="s">
        <v>835</v>
      </c>
      <c r="C16" s="90" t="s">
        <v>7252</v>
      </c>
      <c r="D16" s="90" t="s">
        <v>2680</v>
      </c>
      <c r="E16" s="133" t="s">
        <v>2725</v>
      </c>
      <c r="F16" s="133" t="s">
        <v>7223</v>
      </c>
    </row>
    <row r="17" spans="2:6" x14ac:dyDescent="0.25">
      <c r="B17" s="90" t="s">
        <v>835</v>
      </c>
      <c r="C17" s="90" t="s">
        <v>7253</v>
      </c>
      <c r="D17" s="90" t="s">
        <v>2680</v>
      </c>
      <c r="E17" s="133" t="s">
        <v>2726</v>
      </c>
      <c r="F17" s="133" t="s">
        <v>7224</v>
      </c>
    </row>
    <row r="18" spans="2:6" x14ac:dyDescent="0.25">
      <c r="B18" s="90" t="s">
        <v>835</v>
      </c>
      <c r="C18" s="90" t="s">
        <v>7225</v>
      </c>
      <c r="D18" s="90" t="s">
        <v>2680</v>
      </c>
      <c r="E18" s="133" t="s">
        <v>2727</v>
      </c>
      <c r="F18" s="133" t="s">
        <v>7226</v>
      </c>
    </row>
    <row r="19" spans="2:6" x14ac:dyDescent="0.25">
      <c r="B19" s="90" t="s">
        <v>835</v>
      </c>
      <c r="C19" s="90" t="s">
        <v>7227</v>
      </c>
      <c r="D19" s="90" t="s">
        <v>2680</v>
      </c>
      <c r="E19" s="133" t="s">
        <v>2728</v>
      </c>
      <c r="F19" s="133" t="s">
        <v>7228</v>
      </c>
    </row>
    <row r="20" spans="2:6" x14ac:dyDescent="0.25">
      <c r="B20" s="90" t="s">
        <v>835</v>
      </c>
      <c r="C20" s="90" t="s">
        <v>3593</v>
      </c>
      <c r="D20" s="90" t="s">
        <v>2680</v>
      </c>
      <c r="E20" s="90" t="s">
        <v>2729</v>
      </c>
      <c r="F20" s="90" t="s">
        <v>854</v>
      </c>
    </row>
    <row r="21" spans="2:6" x14ac:dyDescent="0.25">
      <c r="B21" s="90" t="s">
        <v>835</v>
      </c>
      <c r="C21" s="90" t="s">
        <v>855</v>
      </c>
      <c r="D21" s="90" t="s">
        <v>2680</v>
      </c>
      <c r="E21" s="90" t="s">
        <v>2730</v>
      </c>
      <c r="F21" s="90" t="s">
        <v>856</v>
      </c>
    </row>
    <row r="22" spans="2:6" x14ac:dyDescent="0.25">
      <c r="B22" s="90" t="s">
        <v>835</v>
      </c>
      <c r="C22" s="90" t="s">
        <v>3606</v>
      </c>
      <c r="D22" s="90" t="s">
        <v>2680</v>
      </c>
      <c r="E22" s="90" t="s">
        <v>2731</v>
      </c>
      <c r="F22" s="90" t="s">
        <v>857</v>
      </c>
    </row>
    <row r="23" spans="2:6" x14ac:dyDescent="0.25">
      <c r="B23" s="90" t="s">
        <v>835</v>
      </c>
      <c r="C23" s="90" t="s">
        <v>858</v>
      </c>
      <c r="D23" s="90" t="s">
        <v>2680</v>
      </c>
      <c r="E23" s="90" t="s">
        <v>2732</v>
      </c>
      <c r="F23" s="90" t="s">
        <v>859</v>
      </c>
    </row>
    <row r="24" spans="2:6" x14ac:dyDescent="0.25">
      <c r="B24" s="90" t="s">
        <v>835</v>
      </c>
      <c r="C24" s="90" t="s">
        <v>3418</v>
      </c>
      <c r="D24" s="90" t="s">
        <v>2680</v>
      </c>
      <c r="E24" s="90" t="s">
        <v>2733</v>
      </c>
      <c r="F24" s="90" t="s">
        <v>860</v>
      </c>
    </row>
    <row r="25" spans="2:6" x14ac:dyDescent="0.25">
      <c r="B25" s="90" t="s">
        <v>835</v>
      </c>
      <c r="C25" s="90" t="s">
        <v>861</v>
      </c>
      <c r="D25" s="90" t="s">
        <v>2680</v>
      </c>
      <c r="E25" s="90" t="s">
        <v>2734</v>
      </c>
      <c r="F25" s="90" t="s">
        <v>862</v>
      </c>
    </row>
    <row r="26" spans="2:6" x14ac:dyDescent="0.25">
      <c r="B26" s="90" t="s">
        <v>835</v>
      </c>
      <c r="C26" s="90" t="s">
        <v>863</v>
      </c>
      <c r="D26" s="90" t="s">
        <v>2680</v>
      </c>
      <c r="E26" s="90" t="s">
        <v>2735</v>
      </c>
      <c r="F26" s="90" t="s">
        <v>864</v>
      </c>
    </row>
    <row r="27" spans="2:6" x14ac:dyDescent="0.25">
      <c r="B27" s="90" t="s">
        <v>835</v>
      </c>
      <c r="C27" s="90" t="s">
        <v>865</v>
      </c>
      <c r="D27" s="90" t="s">
        <v>2680</v>
      </c>
      <c r="E27" s="90" t="s">
        <v>2736</v>
      </c>
      <c r="F27" s="90" t="s">
        <v>866</v>
      </c>
    </row>
    <row r="28" spans="2:6" x14ac:dyDescent="0.25">
      <c r="B28" s="90" t="s">
        <v>835</v>
      </c>
      <c r="C28" s="90" t="s">
        <v>867</v>
      </c>
      <c r="D28" s="90" t="s">
        <v>2680</v>
      </c>
      <c r="E28" s="90" t="s">
        <v>2737</v>
      </c>
      <c r="F28" s="90" t="s">
        <v>868</v>
      </c>
    </row>
    <row r="29" spans="2:6" x14ac:dyDescent="0.25">
      <c r="B29" s="90" t="s">
        <v>835</v>
      </c>
      <c r="C29" s="90" t="s">
        <v>869</v>
      </c>
      <c r="D29" s="90" t="s">
        <v>2680</v>
      </c>
      <c r="E29" s="90" t="s">
        <v>2738</v>
      </c>
      <c r="F29" s="90" t="s">
        <v>870</v>
      </c>
    </row>
    <row r="30" spans="2:6" x14ac:dyDescent="0.25">
      <c r="B30" s="90" t="s">
        <v>835</v>
      </c>
      <c r="C30" s="90" t="s">
        <v>871</v>
      </c>
      <c r="D30" s="90" t="s">
        <v>2680</v>
      </c>
      <c r="E30" s="90" t="s">
        <v>2739</v>
      </c>
      <c r="F30" s="90" t="s">
        <v>872</v>
      </c>
    </row>
    <row r="31" spans="2:6" x14ac:dyDescent="0.25">
      <c r="B31" s="90" t="s">
        <v>835</v>
      </c>
      <c r="C31" s="90" t="s">
        <v>873</v>
      </c>
      <c r="D31" s="90" t="s">
        <v>2680</v>
      </c>
      <c r="E31" s="90" t="s">
        <v>2740</v>
      </c>
      <c r="F31" s="90" t="s">
        <v>874</v>
      </c>
    </row>
    <row r="32" spans="2:6" x14ac:dyDescent="0.25">
      <c r="B32" s="90" t="s">
        <v>835</v>
      </c>
      <c r="C32" s="90" t="s">
        <v>875</v>
      </c>
      <c r="D32" s="90" t="s">
        <v>2680</v>
      </c>
      <c r="E32" s="90" t="s">
        <v>2741</v>
      </c>
      <c r="F32" s="90" t="s">
        <v>876</v>
      </c>
    </row>
    <row r="33" spans="2:6" x14ac:dyDescent="0.25">
      <c r="B33" s="90" t="s">
        <v>835</v>
      </c>
      <c r="C33" s="90" t="s">
        <v>877</v>
      </c>
      <c r="D33" s="90" t="s">
        <v>2680</v>
      </c>
      <c r="E33" s="90" t="s">
        <v>2742</v>
      </c>
      <c r="F33" s="90" t="s">
        <v>878</v>
      </c>
    </row>
    <row r="34" spans="2:6" x14ac:dyDescent="0.25">
      <c r="B34" s="90" t="s">
        <v>835</v>
      </c>
      <c r="C34" s="90" t="s">
        <v>3930</v>
      </c>
      <c r="D34" s="90" t="s">
        <v>2680</v>
      </c>
      <c r="E34" s="90" t="s">
        <v>2743</v>
      </c>
      <c r="F34" s="90" t="s">
        <v>879</v>
      </c>
    </row>
    <row r="35" spans="2:6" x14ac:dyDescent="0.25">
      <c r="B35" s="90" t="s">
        <v>835</v>
      </c>
      <c r="C35" s="90" t="s">
        <v>3944</v>
      </c>
      <c r="D35" s="90" t="s">
        <v>2680</v>
      </c>
      <c r="E35" s="90" t="s">
        <v>2744</v>
      </c>
      <c r="F35" s="90" t="s">
        <v>880</v>
      </c>
    </row>
    <row r="36" spans="2:6" x14ac:dyDescent="0.25">
      <c r="B36" s="90" t="s">
        <v>835</v>
      </c>
      <c r="C36" s="90" t="s">
        <v>881</v>
      </c>
      <c r="D36" s="90" t="s">
        <v>2680</v>
      </c>
      <c r="E36" s="90" t="s">
        <v>2745</v>
      </c>
      <c r="F36" s="90" t="s">
        <v>882</v>
      </c>
    </row>
    <row r="37" spans="2:6" x14ac:dyDescent="0.25">
      <c r="B37" s="90" t="s">
        <v>835</v>
      </c>
      <c r="C37" s="90" t="s">
        <v>883</v>
      </c>
      <c r="D37" s="90" t="s">
        <v>2680</v>
      </c>
      <c r="E37" s="90" t="s">
        <v>2746</v>
      </c>
      <c r="F37" s="90" t="s">
        <v>884</v>
      </c>
    </row>
    <row r="38" spans="2:6" x14ac:dyDescent="0.25">
      <c r="B38" s="90" t="s">
        <v>835</v>
      </c>
      <c r="C38" s="90" t="s">
        <v>885</v>
      </c>
      <c r="D38" s="90" t="s">
        <v>2680</v>
      </c>
      <c r="E38" s="90" t="s">
        <v>2747</v>
      </c>
      <c r="F38" s="90" t="s">
        <v>886</v>
      </c>
    </row>
    <row r="39" spans="2:6" x14ac:dyDescent="0.25">
      <c r="B39" s="90" t="s">
        <v>835</v>
      </c>
      <c r="C39" s="90" t="s">
        <v>887</v>
      </c>
      <c r="D39" s="90" t="s">
        <v>2680</v>
      </c>
      <c r="E39" s="90" t="s">
        <v>2748</v>
      </c>
      <c r="F39" s="90" t="s">
        <v>888</v>
      </c>
    </row>
    <row r="40" spans="2:6" x14ac:dyDescent="0.25">
      <c r="B40" s="90" t="s">
        <v>835</v>
      </c>
      <c r="C40" s="90" t="s">
        <v>4014</v>
      </c>
      <c r="D40" s="90" t="s">
        <v>2680</v>
      </c>
      <c r="E40" s="90" t="s">
        <v>2749</v>
      </c>
      <c r="F40" s="90" t="s">
        <v>889</v>
      </c>
    </row>
    <row r="41" spans="2:6" x14ac:dyDescent="0.25">
      <c r="B41" s="90" t="s">
        <v>835</v>
      </c>
      <c r="C41" s="90" t="s">
        <v>890</v>
      </c>
      <c r="D41" s="90" t="s">
        <v>2680</v>
      </c>
      <c r="E41" s="90" t="s">
        <v>2750</v>
      </c>
      <c r="F41" s="90" t="s">
        <v>891</v>
      </c>
    </row>
    <row r="42" spans="2:6" x14ac:dyDescent="0.25">
      <c r="B42" s="90" t="s">
        <v>835</v>
      </c>
      <c r="C42" s="90" t="s">
        <v>892</v>
      </c>
      <c r="D42" s="90" t="s">
        <v>2680</v>
      </c>
      <c r="E42" s="90" t="s">
        <v>2751</v>
      </c>
      <c r="F42" s="90" t="s">
        <v>893</v>
      </c>
    </row>
    <row r="43" spans="2:6" x14ac:dyDescent="0.25">
      <c r="B43" s="90" t="s">
        <v>835</v>
      </c>
      <c r="C43" s="90" t="s">
        <v>894</v>
      </c>
      <c r="D43" s="90" t="s">
        <v>2680</v>
      </c>
      <c r="E43" s="90" t="s">
        <v>2752</v>
      </c>
      <c r="F43" s="90" t="s">
        <v>895</v>
      </c>
    </row>
    <row r="44" spans="2:6" x14ac:dyDescent="0.25">
      <c r="B44" s="90" t="s">
        <v>835</v>
      </c>
      <c r="C44" s="90" t="s">
        <v>896</v>
      </c>
      <c r="D44" s="90" t="s">
        <v>2680</v>
      </c>
      <c r="E44" s="90" t="s">
        <v>2753</v>
      </c>
      <c r="F44" s="90" t="s">
        <v>897</v>
      </c>
    </row>
    <row r="45" spans="2:6" x14ac:dyDescent="0.25">
      <c r="B45" s="90" t="s">
        <v>835</v>
      </c>
      <c r="C45" s="90" t="s">
        <v>4084</v>
      </c>
      <c r="D45" s="90" t="s">
        <v>2680</v>
      </c>
      <c r="E45" s="90" t="s">
        <v>2754</v>
      </c>
      <c r="F45" s="90" t="s">
        <v>898</v>
      </c>
    </row>
    <row r="46" spans="2:6" x14ac:dyDescent="0.25">
      <c r="B46" s="90" t="s">
        <v>835</v>
      </c>
      <c r="C46" s="90" t="s">
        <v>899</v>
      </c>
      <c r="D46" s="90" t="s">
        <v>2680</v>
      </c>
      <c r="E46" s="90" t="s">
        <v>2755</v>
      </c>
      <c r="F46" s="90" t="s">
        <v>900</v>
      </c>
    </row>
    <row r="47" spans="2:6" x14ac:dyDescent="0.25">
      <c r="B47" s="90" t="s">
        <v>835</v>
      </c>
      <c r="C47" s="90" t="s">
        <v>4157</v>
      </c>
      <c r="D47" s="90" t="s">
        <v>2680</v>
      </c>
      <c r="E47" s="90" t="s">
        <v>2756</v>
      </c>
      <c r="F47" s="90" t="s">
        <v>901</v>
      </c>
    </row>
    <row r="48" spans="2:6" x14ac:dyDescent="0.25">
      <c r="B48" s="90" t="s">
        <v>835</v>
      </c>
      <c r="C48" s="90" t="s">
        <v>4162</v>
      </c>
      <c r="D48" s="90" t="s">
        <v>2680</v>
      </c>
      <c r="E48" s="90" t="s">
        <v>2757</v>
      </c>
      <c r="F48" s="90" t="s">
        <v>902</v>
      </c>
    </row>
    <row r="49" spans="2:6" x14ac:dyDescent="0.25">
      <c r="B49" s="90" t="s">
        <v>835</v>
      </c>
      <c r="C49" s="90" t="s">
        <v>4181</v>
      </c>
      <c r="D49" s="90" t="s">
        <v>2680</v>
      </c>
      <c r="E49" s="90" t="s">
        <v>2758</v>
      </c>
      <c r="F49" s="90" t="s">
        <v>903</v>
      </c>
    </row>
    <row r="50" spans="2:6" x14ac:dyDescent="0.25">
      <c r="B50" s="90" t="s">
        <v>835</v>
      </c>
      <c r="C50" s="90" t="s">
        <v>904</v>
      </c>
      <c r="D50" s="90" t="s">
        <v>2680</v>
      </c>
      <c r="E50" s="90" t="s">
        <v>2759</v>
      </c>
      <c r="F50" s="90" t="s">
        <v>905</v>
      </c>
    </row>
    <row r="51" spans="2:6" x14ac:dyDescent="0.25">
      <c r="B51" s="90" t="s">
        <v>835</v>
      </c>
      <c r="C51" s="90" t="s">
        <v>906</v>
      </c>
      <c r="D51" s="90" t="s">
        <v>2680</v>
      </c>
      <c r="E51" s="90" t="s">
        <v>2760</v>
      </c>
      <c r="F51" s="90" t="s">
        <v>907</v>
      </c>
    </row>
    <row r="52" spans="2:6" x14ac:dyDescent="0.25">
      <c r="B52" s="90" t="s">
        <v>835</v>
      </c>
      <c r="C52" s="90" t="s">
        <v>908</v>
      </c>
      <c r="D52" s="90" t="s">
        <v>2680</v>
      </c>
      <c r="E52" s="90" t="s">
        <v>2761</v>
      </c>
      <c r="F52" s="90" t="s">
        <v>909</v>
      </c>
    </row>
    <row r="53" spans="2:6" x14ac:dyDescent="0.25">
      <c r="B53" s="90" t="s">
        <v>835</v>
      </c>
      <c r="C53" s="90" t="s">
        <v>5997</v>
      </c>
      <c r="D53" s="90" t="s">
        <v>2680</v>
      </c>
      <c r="E53" s="90" t="s">
        <v>2762</v>
      </c>
      <c r="F53" s="90" t="s">
        <v>910</v>
      </c>
    </row>
    <row r="54" spans="2:6" x14ac:dyDescent="0.25">
      <c r="B54" s="90" t="s">
        <v>835</v>
      </c>
      <c r="C54" s="90" t="s">
        <v>4293</v>
      </c>
      <c r="D54" s="90" t="s">
        <v>2680</v>
      </c>
      <c r="E54" s="90" t="s">
        <v>2763</v>
      </c>
      <c r="F54" s="90" t="s">
        <v>911</v>
      </c>
    </row>
    <row r="55" spans="2:6" x14ac:dyDescent="0.25">
      <c r="B55" s="90" t="s">
        <v>835</v>
      </c>
      <c r="C55" s="90" t="s">
        <v>912</v>
      </c>
      <c r="D55" s="90" t="s">
        <v>2680</v>
      </c>
      <c r="E55" s="90" t="s">
        <v>2764</v>
      </c>
      <c r="F55" s="90" t="s">
        <v>913</v>
      </c>
    </row>
    <row r="56" spans="2:6" x14ac:dyDescent="0.25">
      <c r="B56" s="90" t="s">
        <v>835</v>
      </c>
      <c r="C56" s="90" t="s">
        <v>914</v>
      </c>
      <c r="D56" s="90" t="s">
        <v>2680</v>
      </c>
      <c r="E56" s="90" t="s">
        <v>2765</v>
      </c>
      <c r="F56" s="90" t="s">
        <v>915</v>
      </c>
    </row>
    <row r="57" spans="2:6" x14ac:dyDescent="0.25">
      <c r="B57" s="90" t="s">
        <v>835</v>
      </c>
      <c r="C57" s="90" t="s">
        <v>916</v>
      </c>
      <c r="D57" s="90" t="s">
        <v>2680</v>
      </c>
      <c r="E57" s="90" t="s">
        <v>2766</v>
      </c>
      <c r="F57" s="90" t="s">
        <v>917</v>
      </c>
    </row>
    <row r="58" spans="2:6" x14ac:dyDescent="0.25">
      <c r="B58" s="90" t="s">
        <v>835</v>
      </c>
      <c r="C58" s="90" t="s">
        <v>918</v>
      </c>
      <c r="D58" s="90" t="s">
        <v>2680</v>
      </c>
      <c r="E58" s="90" t="s">
        <v>2767</v>
      </c>
      <c r="F58" s="90" t="s">
        <v>919</v>
      </c>
    </row>
    <row r="59" spans="2:6" x14ac:dyDescent="0.25">
      <c r="B59" s="90" t="s">
        <v>835</v>
      </c>
      <c r="C59" s="90" t="s">
        <v>920</v>
      </c>
      <c r="D59" s="90" t="s">
        <v>2680</v>
      </c>
      <c r="E59" s="90" t="s">
        <v>2768</v>
      </c>
      <c r="F59" s="90" t="s">
        <v>921</v>
      </c>
    </row>
    <row r="60" spans="2:6" x14ac:dyDescent="0.25">
      <c r="B60" s="90" t="s">
        <v>835</v>
      </c>
      <c r="C60" s="90" t="s">
        <v>922</v>
      </c>
      <c r="D60" s="90" t="s">
        <v>2680</v>
      </c>
      <c r="E60" s="90" t="s">
        <v>2769</v>
      </c>
      <c r="F60" s="90" t="s">
        <v>923</v>
      </c>
    </row>
    <row r="61" spans="2:6" x14ac:dyDescent="0.25">
      <c r="B61" s="90" t="s">
        <v>835</v>
      </c>
      <c r="C61" s="90" t="s">
        <v>924</v>
      </c>
      <c r="D61" s="90" t="s">
        <v>2680</v>
      </c>
      <c r="E61" s="90" t="s">
        <v>2770</v>
      </c>
      <c r="F61" s="90" t="s">
        <v>925</v>
      </c>
    </row>
    <row r="62" spans="2:6" x14ac:dyDescent="0.25">
      <c r="B62" s="90" t="s">
        <v>835</v>
      </c>
      <c r="C62" s="90" t="s">
        <v>926</v>
      </c>
      <c r="D62" s="90" t="s">
        <v>2680</v>
      </c>
      <c r="E62" s="90" t="s">
        <v>2771</v>
      </c>
      <c r="F62" s="90" t="s">
        <v>927</v>
      </c>
    </row>
    <row r="63" spans="2:6" x14ac:dyDescent="0.25">
      <c r="B63" s="90" t="s">
        <v>835</v>
      </c>
      <c r="C63" s="90" t="s">
        <v>928</v>
      </c>
      <c r="D63" s="90" t="s">
        <v>2680</v>
      </c>
      <c r="E63" s="90" t="s">
        <v>2772</v>
      </c>
      <c r="F63" s="90" t="s">
        <v>929</v>
      </c>
    </row>
    <row r="64" spans="2:6" x14ac:dyDescent="0.25">
      <c r="B64" s="90" t="s">
        <v>835</v>
      </c>
      <c r="C64" s="90" t="s">
        <v>4510</v>
      </c>
      <c r="D64" s="90" t="s">
        <v>2680</v>
      </c>
      <c r="E64" s="90" t="s">
        <v>2773</v>
      </c>
      <c r="F64" s="90" t="s">
        <v>930</v>
      </c>
    </row>
    <row r="65" spans="2:6" x14ac:dyDescent="0.25">
      <c r="B65" s="90" t="s">
        <v>835</v>
      </c>
      <c r="C65" s="90" t="s">
        <v>931</v>
      </c>
      <c r="D65" s="90" t="s">
        <v>2680</v>
      </c>
      <c r="E65" s="90" t="s">
        <v>2774</v>
      </c>
      <c r="F65" s="90" t="s">
        <v>932</v>
      </c>
    </row>
    <row r="66" spans="2:6" x14ac:dyDescent="0.25">
      <c r="B66" s="90" t="s">
        <v>835</v>
      </c>
      <c r="C66" s="90" t="s">
        <v>933</v>
      </c>
      <c r="D66" s="90" t="s">
        <v>2680</v>
      </c>
      <c r="E66" s="90" t="s">
        <v>2775</v>
      </c>
      <c r="F66" s="90" t="s">
        <v>934</v>
      </c>
    </row>
    <row r="67" spans="2:6" x14ac:dyDescent="0.25">
      <c r="B67" s="90" t="s">
        <v>835</v>
      </c>
      <c r="C67" s="90" t="s">
        <v>935</v>
      </c>
      <c r="D67" s="90" t="s">
        <v>2680</v>
      </c>
      <c r="E67" s="90" t="s">
        <v>2776</v>
      </c>
      <c r="F67" s="90" t="s">
        <v>936</v>
      </c>
    </row>
    <row r="68" spans="2:6" x14ac:dyDescent="0.25">
      <c r="B68" s="90" t="s">
        <v>835</v>
      </c>
      <c r="C68" s="90" t="s">
        <v>937</v>
      </c>
      <c r="D68" s="90" t="s">
        <v>2680</v>
      </c>
      <c r="E68" s="90" t="s">
        <v>2777</v>
      </c>
      <c r="F68" s="90" t="s">
        <v>938</v>
      </c>
    </row>
    <row r="69" spans="2:6" x14ac:dyDescent="0.25">
      <c r="B69" s="90" t="s">
        <v>835</v>
      </c>
      <c r="C69" s="90" t="s">
        <v>939</v>
      </c>
      <c r="D69" s="90" t="s">
        <v>2680</v>
      </c>
      <c r="E69" s="90" t="s">
        <v>2778</v>
      </c>
      <c r="F69" s="90" t="s">
        <v>940</v>
      </c>
    </row>
    <row r="70" spans="2:6" x14ac:dyDescent="0.25">
      <c r="B70" s="90" t="s">
        <v>835</v>
      </c>
      <c r="C70" s="90" t="s">
        <v>941</v>
      </c>
      <c r="D70" s="90" t="s">
        <v>2680</v>
      </c>
      <c r="E70" s="90" t="s">
        <v>2779</v>
      </c>
      <c r="F70" s="90" t="s">
        <v>942</v>
      </c>
    </row>
    <row r="71" spans="2:6" x14ac:dyDescent="0.25">
      <c r="B71" s="90" t="s">
        <v>835</v>
      </c>
      <c r="C71" s="90" t="s">
        <v>943</v>
      </c>
      <c r="D71" s="90" t="s">
        <v>2680</v>
      </c>
      <c r="E71" s="90" t="s">
        <v>2780</v>
      </c>
      <c r="F71" s="90" t="s">
        <v>944</v>
      </c>
    </row>
    <row r="72" spans="2:6" x14ac:dyDescent="0.25">
      <c r="B72" s="90" t="s">
        <v>835</v>
      </c>
      <c r="C72" s="90" t="s">
        <v>945</v>
      </c>
      <c r="D72" s="90" t="s">
        <v>2680</v>
      </c>
      <c r="E72" s="90" t="s">
        <v>2781</v>
      </c>
      <c r="F72" s="90" t="s">
        <v>946</v>
      </c>
    </row>
    <row r="73" spans="2:6" x14ac:dyDescent="0.25">
      <c r="B73" s="90" t="s">
        <v>835</v>
      </c>
      <c r="C73" s="90" t="s">
        <v>4659</v>
      </c>
      <c r="D73" s="90" t="s">
        <v>2680</v>
      </c>
      <c r="E73" s="90" t="s">
        <v>2782</v>
      </c>
      <c r="F73" s="90" t="s">
        <v>947</v>
      </c>
    </row>
    <row r="74" spans="2:6" x14ac:dyDescent="0.25">
      <c r="B74" s="90" t="s">
        <v>835</v>
      </c>
      <c r="C74" s="90" t="s">
        <v>4664</v>
      </c>
      <c r="D74" s="90" t="s">
        <v>2680</v>
      </c>
      <c r="E74" s="90" t="s">
        <v>2783</v>
      </c>
      <c r="F74" s="90" t="s">
        <v>948</v>
      </c>
    </row>
    <row r="75" spans="2:6" x14ac:dyDescent="0.25">
      <c r="B75" s="90" t="s">
        <v>835</v>
      </c>
      <c r="C75" s="90" t="s">
        <v>949</v>
      </c>
      <c r="D75" s="90" t="s">
        <v>2680</v>
      </c>
      <c r="E75" s="90" t="s">
        <v>2784</v>
      </c>
      <c r="F75" s="90" t="s">
        <v>950</v>
      </c>
    </row>
    <row r="76" spans="2:6" x14ac:dyDescent="0.25">
      <c r="B76" s="90" t="s">
        <v>835</v>
      </c>
      <c r="C76" s="90" t="s">
        <v>951</v>
      </c>
      <c r="D76" s="90" t="s">
        <v>2680</v>
      </c>
      <c r="E76" s="90" t="s">
        <v>2785</v>
      </c>
      <c r="F76" s="90" t="s">
        <v>952</v>
      </c>
    </row>
    <row r="77" spans="2:6" x14ac:dyDescent="0.25">
      <c r="B77" s="90" t="s">
        <v>835</v>
      </c>
      <c r="C77" s="90" t="s">
        <v>953</v>
      </c>
      <c r="D77" s="90" t="s">
        <v>2680</v>
      </c>
      <c r="E77" s="90" t="s">
        <v>2786</v>
      </c>
      <c r="F77" s="90" t="s">
        <v>954</v>
      </c>
    </row>
    <row r="78" spans="2:6" x14ac:dyDescent="0.25">
      <c r="B78" s="90" t="s">
        <v>835</v>
      </c>
      <c r="C78" s="90" t="s">
        <v>4757</v>
      </c>
      <c r="D78" s="90" t="s">
        <v>2680</v>
      </c>
      <c r="E78" s="90" t="s">
        <v>2787</v>
      </c>
      <c r="F78" s="90" t="s">
        <v>955</v>
      </c>
    </row>
    <row r="79" spans="2:6" x14ac:dyDescent="0.25">
      <c r="B79" s="90" t="s">
        <v>835</v>
      </c>
      <c r="C79" s="90" t="s">
        <v>956</v>
      </c>
      <c r="D79" s="90" t="s">
        <v>2680</v>
      </c>
      <c r="E79" s="90" t="s">
        <v>2788</v>
      </c>
      <c r="F79" s="90" t="s">
        <v>957</v>
      </c>
    </row>
    <row r="80" spans="2:6" x14ac:dyDescent="0.25">
      <c r="B80" s="90" t="s">
        <v>835</v>
      </c>
      <c r="C80" s="90" t="s">
        <v>958</v>
      </c>
      <c r="D80" s="90" t="s">
        <v>2680</v>
      </c>
      <c r="E80" s="90" t="s">
        <v>2789</v>
      </c>
      <c r="F80" s="90" t="s">
        <v>959</v>
      </c>
    </row>
    <row r="81" spans="2:6" x14ac:dyDescent="0.25">
      <c r="B81" s="90" t="s">
        <v>835</v>
      </c>
      <c r="C81" s="90" t="s">
        <v>960</v>
      </c>
      <c r="D81" s="90" t="s">
        <v>2680</v>
      </c>
      <c r="E81" s="90" t="s">
        <v>2790</v>
      </c>
      <c r="F81" s="90" t="s">
        <v>961</v>
      </c>
    </row>
    <row r="82" spans="2:6" x14ac:dyDescent="0.25">
      <c r="B82" s="90" t="s">
        <v>835</v>
      </c>
      <c r="C82" s="90" t="s">
        <v>4899</v>
      </c>
      <c r="D82" s="90" t="s">
        <v>2680</v>
      </c>
      <c r="E82" s="90" t="s">
        <v>2716</v>
      </c>
      <c r="F82" s="90" t="s">
        <v>962</v>
      </c>
    </row>
    <row r="83" spans="2:6" x14ac:dyDescent="0.25">
      <c r="B83" s="90" t="s">
        <v>835</v>
      </c>
      <c r="C83" s="90" t="s">
        <v>963</v>
      </c>
      <c r="D83" s="90" t="s">
        <v>2680</v>
      </c>
      <c r="E83" s="90" t="s">
        <v>2791</v>
      </c>
      <c r="F83" s="90" t="s">
        <v>964</v>
      </c>
    </row>
    <row r="84" spans="2:6" x14ac:dyDescent="0.25">
      <c r="B84" s="90" t="s">
        <v>835</v>
      </c>
      <c r="C84" s="90" t="s">
        <v>4987</v>
      </c>
      <c r="D84" s="90" t="s">
        <v>2680</v>
      </c>
      <c r="E84" s="90" t="s">
        <v>2792</v>
      </c>
      <c r="F84" s="90" t="s">
        <v>965</v>
      </c>
    </row>
    <row r="85" spans="2:6" x14ac:dyDescent="0.25">
      <c r="B85" s="90" t="s">
        <v>835</v>
      </c>
      <c r="C85" s="90" t="s">
        <v>4990</v>
      </c>
      <c r="D85" s="90" t="s">
        <v>2680</v>
      </c>
      <c r="E85" s="90" t="s">
        <v>2793</v>
      </c>
      <c r="F85" s="90" t="s">
        <v>966</v>
      </c>
    </row>
    <row r="86" spans="2:6" x14ac:dyDescent="0.25">
      <c r="B86" s="90" t="s">
        <v>835</v>
      </c>
      <c r="C86" s="90" t="s">
        <v>967</v>
      </c>
      <c r="D86" s="90" t="s">
        <v>2680</v>
      </c>
      <c r="E86" s="90" t="s">
        <v>2794</v>
      </c>
      <c r="F86" s="90" t="s">
        <v>968</v>
      </c>
    </row>
    <row r="87" spans="2:6" x14ac:dyDescent="0.25">
      <c r="B87" s="90" t="s">
        <v>835</v>
      </c>
      <c r="C87" s="90" t="s">
        <v>5008</v>
      </c>
      <c r="D87" s="90" t="s">
        <v>2680</v>
      </c>
      <c r="E87" s="90" t="s">
        <v>2795</v>
      </c>
      <c r="F87" s="90" t="s">
        <v>969</v>
      </c>
    </row>
    <row r="88" spans="2:6" x14ac:dyDescent="0.25">
      <c r="B88" s="90" t="s">
        <v>835</v>
      </c>
      <c r="C88" s="90" t="s">
        <v>5011</v>
      </c>
      <c r="D88" s="90" t="s">
        <v>2680</v>
      </c>
      <c r="E88" s="90" t="s">
        <v>2796</v>
      </c>
      <c r="F88" s="90" t="s">
        <v>970</v>
      </c>
    </row>
    <row r="89" spans="2:6" x14ac:dyDescent="0.25">
      <c r="B89" s="90" t="s">
        <v>835</v>
      </c>
      <c r="C89" s="90" t="s">
        <v>971</v>
      </c>
      <c r="D89" s="90" t="s">
        <v>2680</v>
      </c>
      <c r="E89" s="90" t="s">
        <v>2797</v>
      </c>
      <c r="F89" s="90" t="s">
        <v>972</v>
      </c>
    </row>
    <row r="90" spans="2:6" x14ac:dyDescent="0.25">
      <c r="B90" s="90" t="s">
        <v>835</v>
      </c>
      <c r="C90" s="90" t="s">
        <v>973</v>
      </c>
      <c r="D90" s="90" t="s">
        <v>2680</v>
      </c>
      <c r="E90" s="90" t="s">
        <v>2798</v>
      </c>
      <c r="F90" s="90" t="s">
        <v>974</v>
      </c>
    </row>
    <row r="91" spans="2:6" x14ac:dyDescent="0.25">
      <c r="B91" s="90" t="s">
        <v>835</v>
      </c>
      <c r="C91" s="90" t="s">
        <v>975</v>
      </c>
      <c r="D91" s="90" t="s">
        <v>2680</v>
      </c>
      <c r="E91" s="90" t="s">
        <v>2799</v>
      </c>
      <c r="F91" s="90" t="s">
        <v>976</v>
      </c>
    </row>
    <row r="92" spans="2:6" x14ac:dyDescent="0.25">
      <c r="B92" s="90" t="s">
        <v>835</v>
      </c>
      <c r="C92" s="90" t="s">
        <v>977</v>
      </c>
      <c r="D92" s="90" t="s">
        <v>2680</v>
      </c>
      <c r="E92" s="90" t="s">
        <v>2800</v>
      </c>
      <c r="F92" s="90" t="s">
        <v>978</v>
      </c>
    </row>
    <row r="93" spans="2:6" x14ac:dyDescent="0.25">
      <c r="B93" s="90" t="s">
        <v>835</v>
      </c>
      <c r="C93" s="90" t="s">
        <v>5246</v>
      </c>
      <c r="D93" s="90" t="s">
        <v>2680</v>
      </c>
      <c r="E93" s="90" t="s">
        <v>2801</v>
      </c>
      <c r="F93" s="90" t="s">
        <v>979</v>
      </c>
    </row>
    <row r="94" spans="2:6" x14ac:dyDescent="0.25">
      <c r="B94" s="90" t="s">
        <v>835</v>
      </c>
      <c r="C94" s="90" t="s">
        <v>980</v>
      </c>
      <c r="D94" s="90" t="s">
        <v>2680</v>
      </c>
      <c r="E94" s="90" t="s">
        <v>2802</v>
      </c>
      <c r="F94" s="90" t="s">
        <v>981</v>
      </c>
    </row>
    <row r="95" spans="2:6" x14ac:dyDescent="0.25">
      <c r="B95" s="90" t="s">
        <v>835</v>
      </c>
      <c r="C95" s="90" t="s">
        <v>982</v>
      </c>
      <c r="D95" s="90" t="s">
        <v>2680</v>
      </c>
      <c r="E95" s="90" t="s">
        <v>2803</v>
      </c>
      <c r="F95" s="90" t="s">
        <v>983</v>
      </c>
    </row>
    <row r="96" spans="2:6" x14ac:dyDescent="0.25">
      <c r="B96" s="90" t="s">
        <v>835</v>
      </c>
      <c r="C96" s="90" t="s">
        <v>984</v>
      </c>
      <c r="D96" s="90" t="s">
        <v>2680</v>
      </c>
      <c r="E96" s="90" t="s">
        <v>2804</v>
      </c>
      <c r="F96" s="90" t="s">
        <v>985</v>
      </c>
    </row>
    <row r="97" spans="2:6" x14ac:dyDescent="0.25">
      <c r="B97" s="90" t="s">
        <v>835</v>
      </c>
      <c r="C97" s="90" t="s">
        <v>986</v>
      </c>
      <c r="D97" s="90" t="s">
        <v>2680</v>
      </c>
      <c r="E97" s="90" t="s">
        <v>2805</v>
      </c>
      <c r="F97" s="90" t="s">
        <v>987</v>
      </c>
    </row>
    <row r="98" spans="2:6" x14ac:dyDescent="0.25">
      <c r="B98" s="90" t="s">
        <v>835</v>
      </c>
      <c r="C98" s="90" t="s">
        <v>988</v>
      </c>
      <c r="D98" s="90" t="s">
        <v>2680</v>
      </c>
      <c r="E98" s="90" t="s">
        <v>2806</v>
      </c>
      <c r="F98" s="90" t="s">
        <v>989</v>
      </c>
    </row>
    <row r="99" spans="2:6" x14ac:dyDescent="0.25">
      <c r="B99" s="90" t="s">
        <v>835</v>
      </c>
      <c r="C99" s="90" t="s">
        <v>990</v>
      </c>
      <c r="D99" s="90" t="s">
        <v>2680</v>
      </c>
      <c r="E99" s="90" t="s">
        <v>2807</v>
      </c>
      <c r="F99" s="90" t="s">
        <v>991</v>
      </c>
    </row>
    <row r="100" spans="2:6" x14ac:dyDescent="0.25">
      <c r="B100" s="90" t="s">
        <v>835</v>
      </c>
      <c r="C100" s="90" t="s">
        <v>992</v>
      </c>
      <c r="D100" s="90" t="s">
        <v>2680</v>
      </c>
      <c r="E100" s="90" t="s">
        <v>2808</v>
      </c>
      <c r="F100" s="90" t="s">
        <v>993</v>
      </c>
    </row>
    <row r="101" spans="2:6" x14ac:dyDescent="0.25">
      <c r="B101" s="90" t="s">
        <v>835</v>
      </c>
      <c r="C101" s="90" t="s">
        <v>994</v>
      </c>
      <c r="D101" s="90" t="s">
        <v>2680</v>
      </c>
      <c r="E101" s="90" t="s">
        <v>2809</v>
      </c>
      <c r="F101" s="90" t="s">
        <v>995</v>
      </c>
    </row>
    <row r="102" spans="2:6" x14ac:dyDescent="0.25">
      <c r="B102" s="90" t="s">
        <v>835</v>
      </c>
      <c r="C102" s="90" t="s">
        <v>5469</v>
      </c>
      <c r="D102" s="90" t="s">
        <v>2680</v>
      </c>
      <c r="E102" s="90" t="s">
        <v>2810</v>
      </c>
      <c r="F102" s="90" t="s">
        <v>996</v>
      </c>
    </row>
    <row r="103" spans="2:6" x14ac:dyDescent="0.25">
      <c r="B103" s="90" t="s">
        <v>835</v>
      </c>
      <c r="C103" s="90" t="s">
        <v>997</v>
      </c>
      <c r="D103" s="90" t="s">
        <v>2680</v>
      </c>
      <c r="E103" s="90" t="s">
        <v>2811</v>
      </c>
      <c r="F103" s="90" t="s">
        <v>998</v>
      </c>
    </row>
    <row r="104" spans="2:6" x14ac:dyDescent="0.25">
      <c r="B104" s="90" t="s">
        <v>835</v>
      </c>
      <c r="C104" s="90" t="s">
        <v>999</v>
      </c>
      <c r="D104" s="90" t="s">
        <v>2680</v>
      </c>
      <c r="E104" s="90" t="s">
        <v>2812</v>
      </c>
      <c r="F104" s="90" t="s">
        <v>1000</v>
      </c>
    </row>
    <row r="105" spans="2:6" x14ac:dyDescent="0.25">
      <c r="B105" s="90" t="s">
        <v>835</v>
      </c>
      <c r="C105" s="90" t="s">
        <v>5530</v>
      </c>
      <c r="D105" s="90" t="s">
        <v>2680</v>
      </c>
      <c r="E105" s="90" t="s">
        <v>2813</v>
      </c>
      <c r="F105" s="90" t="s">
        <v>1001</v>
      </c>
    </row>
    <row r="106" spans="2:6" x14ac:dyDescent="0.25">
      <c r="B106" s="90" t="s">
        <v>835</v>
      </c>
      <c r="C106" s="90" t="s">
        <v>5539</v>
      </c>
      <c r="D106" s="90" t="s">
        <v>2680</v>
      </c>
      <c r="E106" s="90" t="s">
        <v>2814</v>
      </c>
      <c r="F106" s="90" t="s">
        <v>1002</v>
      </c>
    </row>
    <row r="107" spans="2:6" x14ac:dyDescent="0.25">
      <c r="B107" s="90" t="s">
        <v>835</v>
      </c>
      <c r="C107" s="90" t="s">
        <v>5564</v>
      </c>
      <c r="D107" s="90" t="s">
        <v>2680</v>
      </c>
      <c r="E107" s="90" t="s">
        <v>2815</v>
      </c>
      <c r="F107" s="90" t="s">
        <v>1003</v>
      </c>
    </row>
    <row r="108" spans="2:6" x14ac:dyDescent="0.25">
      <c r="B108" s="90" t="s">
        <v>835</v>
      </c>
      <c r="C108" s="90" t="s">
        <v>1004</v>
      </c>
      <c r="D108" s="90" t="s">
        <v>2680</v>
      </c>
      <c r="E108" s="90" t="s">
        <v>2816</v>
      </c>
      <c r="F108" s="90" t="s">
        <v>1005</v>
      </c>
    </row>
    <row r="109" spans="2:6" x14ac:dyDescent="0.25">
      <c r="B109" s="90" t="s">
        <v>835</v>
      </c>
      <c r="C109" s="90" t="s">
        <v>1006</v>
      </c>
      <c r="D109" s="90" t="s">
        <v>2680</v>
      </c>
      <c r="E109" s="90" t="s">
        <v>2817</v>
      </c>
      <c r="F109" s="90" t="s">
        <v>1007</v>
      </c>
    </row>
    <row r="110" spans="2:6" x14ac:dyDescent="0.25">
      <c r="B110" s="90" t="s">
        <v>835</v>
      </c>
      <c r="C110" s="90" t="s">
        <v>1008</v>
      </c>
      <c r="D110" s="90" t="s">
        <v>2680</v>
      </c>
      <c r="E110" s="90" t="s">
        <v>2818</v>
      </c>
      <c r="F110" s="90" t="s">
        <v>1009</v>
      </c>
    </row>
    <row r="111" spans="2:6" x14ac:dyDescent="0.25">
      <c r="B111" s="90" t="s">
        <v>835</v>
      </c>
      <c r="C111" s="90" t="s">
        <v>1010</v>
      </c>
      <c r="D111" s="90" t="s">
        <v>2680</v>
      </c>
      <c r="E111" s="90" t="s">
        <v>2819</v>
      </c>
      <c r="F111" s="90" t="s">
        <v>1011</v>
      </c>
    </row>
    <row r="112" spans="2:6" x14ac:dyDescent="0.25">
      <c r="B112" s="90" t="s">
        <v>835</v>
      </c>
      <c r="C112" s="90" t="s">
        <v>1012</v>
      </c>
      <c r="D112" s="90" t="s">
        <v>2680</v>
      </c>
      <c r="E112" s="90" t="s">
        <v>2820</v>
      </c>
      <c r="F112" s="90" t="s">
        <v>1013</v>
      </c>
    </row>
    <row r="113" spans="2:6" x14ac:dyDescent="0.25">
      <c r="B113" s="90" t="s">
        <v>835</v>
      </c>
      <c r="C113" s="90" t="s">
        <v>1014</v>
      </c>
      <c r="D113" s="90" t="s">
        <v>2680</v>
      </c>
      <c r="E113" s="90" t="s">
        <v>2821</v>
      </c>
      <c r="F113" s="90" t="s">
        <v>1015</v>
      </c>
    </row>
    <row r="114" spans="2:6" x14ac:dyDescent="0.25">
      <c r="B114" s="90" t="s">
        <v>835</v>
      </c>
      <c r="C114" s="90" t="s">
        <v>5653</v>
      </c>
      <c r="D114" s="90" t="s">
        <v>2680</v>
      </c>
      <c r="E114" s="90" t="s">
        <v>2822</v>
      </c>
      <c r="F114" s="90" t="s">
        <v>1016</v>
      </c>
    </row>
    <row r="115" spans="2:6" x14ac:dyDescent="0.25">
      <c r="B115" s="90" t="s">
        <v>835</v>
      </c>
      <c r="C115" s="90" t="s">
        <v>1017</v>
      </c>
      <c r="D115" s="90" t="s">
        <v>2680</v>
      </c>
      <c r="E115" s="90" t="s">
        <v>2823</v>
      </c>
      <c r="F115" s="90" t="s">
        <v>1018</v>
      </c>
    </row>
    <row r="116" spans="2:6" x14ac:dyDescent="0.25">
      <c r="B116" s="90" t="s">
        <v>835</v>
      </c>
      <c r="C116" s="90" t="s">
        <v>5995</v>
      </c>
      <c r="D116" s="90" t="s">
        <v>2680</v>
      </c>
      <c r="E116" s="90" t="s">
        <v>2824</v>
      </c>
      <c r="F116" s="90" t="s">
        <v>1019</v>
      </c>
    </row>
    <row r="117" spans="2:6" x14ac:dyDescent="0.25">
      <c r="B117" s="90" t="s">
        <v>835</v>
      </c>
      <c r="C117" s="90" t="s">
        <v>1020</v>
      </c>
      <c r="D117" s="90" t="s">
        <v>2680</v>
      </c>
      <c r="E117" s="90" t="s">
        <v>2825</v>
      </c>
      <c r="F117" s="90" t="s">
        <v>1021</v>
      </c>
    </row>
    <row r="118" spans="2:6" x14ac:dyDescent="0.25">
      <c r="B118" s="90" t="s">
        <v>835</v>
      </c>
      <c r="C118" s="90" t="s">
        <v>1022</v>
      </c>
      <c r="D118" s="90" t="s">
        <v>2680</v>
      </c>
      <c r="E118" s="90" t="s">
        <v>2826</v>
      </c>
      <c r="F118" s="90" t="s">
        <v>1023</v>
      </c>
    </row>
    <row r="119" spans="2:6" x14ac:dyDescent="0.25">
      <c r="B119" s="90" t="s">
        <v>835</v>
      </c>
      <c r="C119" s="90" t="s">
        <v>1024</v>
      </c>
      <c r="D119" s="90" t="s">
        <v>2680</v>
      </c>
      <c r="E119" s="90" t="s">
        <v>2827</v>
      </c>
      <c r="F119" s="90" t="s">
        <v>1025</v>
      </c>
    </row>
    <row r="120" spans="2:6" x14ac:dyDescent="0.25">
      <c r="B120" s="90" t="s">
        <v>835</v>
      </c>
      <c r="C120" s="90" t="s">
        <v>5765</v>
      </c>
      <c r="D120" s="90" t="s">
        <v>2680</v>
      </c>
      <c r="E120" s="90" t="s">
        <v>2828</v>
      </c>
      <c r="F120" s="90" t="s">
        <v>1026</v>
      </c>
    </row>
    <row r="121" spans="2:6" x14ac:dyDescent="0.25">
      <c r="B121" s="90" t="s">
        <v>835</v>
      </c>
      <c r="C121" s="90" t="s">
        <v>5808</v>
      </c>
      <c r="D121" s="90" t="s">
        <v>2680</v>
      </c>
      <c r="E121" s="90" t="s">
        <v>2829</v>
      </c>
      <c r="F121" s="90" t="s">
        <v>1027</v>
      </c>
    </row>
    <row r="122" spans="2:6" x14ac:dyDescent="0.25">
      <c r="B122" s="90" t="s">
        <v>835</v>
      </c>
      <c r="C122" s="90" t="s">
        <v>5815</v>
      </c>
      <c r="D122" s="90" t="s">
        <v>2680</v>
      </c>
      <c r="E122" s="90" t="s">
        <v>2830</v>
      </c>
      <c r="F122" s="90" t="s">
        <v>1028</v>
      </c>
    </row>
    <row r="123" spans="2:6" x14ac:dyDescent="0.25">
      <c r="B123" s="90" t="s">
        <v>835</v>
      </c>
      <c r="C123" s="90" t="s">
        <v>1029</v>
      </c>
      <c r="D123" s="90" t="s">
        <v>2680</v>
      </c>
      <c r="E123" s="90" t="s">
        <v>2831</v>
      </c>
      <c r="F123" s="90" t="s">
        <v>1030</v>
      </c>
    </row>
    <row r="124" spans="2:6" x14ac:dyDescent="0.25">
      <c r="B124" s="90" t="s">
        <v>835</v>
      </c>
      <c r="C124" s="90" t="s">
        <v>5848</v>
      </c>
      <c r="D124" s="90" t="s">
        <v>2680</v>
      </c>
      <c r="E124" s="90" t="s">
        <v>2832</v>
      </c>
      <c r="F124" s="90" t="s">
        <v>1031</v>
      </c>
    </row>
    <row r="125" spans="2:6" x14ac:dyDescent="0.25">
      <c r="B125" s="90" t="s">
        <v>835</v>
      </c>
      <c r="C125" s="90" t="s">
        <v>1032</v>
      </c>
      <c r="D125" s="90" t="s">
        <v>2680</v>
      </c>
      <c r="E125" s="90" t="s">
        <v>2833</v>
      </c>
      <c r="F125" s="90" t="s">
        <v>1033</v>
      </c>
    </row>
    <row r="126" spans="2:6" x14ac:dyDescent="0.25">
      <c r="B126" s="90" t="s">
        <v>835</v>
      </c>
      <c r="C126" s="90" t="s">
        <v>1034</v>
      </c>
      <c r="D126" s="90" t="s">
        <v>2680</v>
      </c>
      <c r="E126" s="90" t="s">
        <v>2834</v>
      </c>
      <c r="F126" s="90" t="s">
        <v>1035</v>
      </c>
    </row>
    <row r="127" spans="2:6" x14ac:dyDescent="0.25">
      <c r="B127" s="90" t="s">
        <v>835</v>
      </c>
      <c r="C127" s="90" t="s">
        <v>1036</v>
      </c>
      <c r="D127" s="90" t="s">
        <v>2680</v>
      </c>
      <c r="E127" s="90" t="s">
        <v>2835</v>
      </c>
      <c r="F127" s="90" t="s">
        <v>1037</v>
      </c>
    </row>
    <row r="128" spans="2:6" x14ac:dyDescent="0.25">
      <c r="B128" s="90" t="s">
        <v>835</v>
      </c>
      <c r="C128" s="90" t="s">
        <v>1038</v>
      </c>
      <c r="D128" s="90" t="s">
        <v>2680</v>
      </c>
      <c r="E128" s="90" t="s">
        <v>2836</v>
      </c>
      <c r="F128" s="90" t="s">
        <v>1039</v>
      </c>
    </row>
    <row r="129" spans="2:6" x14ac:dyDescent="0.25">
      <c r="B129" s="90" t="s">
        <v>835</v>
      </c>
      <c r="C129" s="90" t="s">
        <v>1040</v>
      </c>
      <c r="D129" s="90" t="s">
        <v>2680</v>
      </c>
      <c r="E129" s="90" t="s">
        <v>2837</v>
      </c>
      <c r="F129" s="90" t="s">
        <v>1041</v>
      </c>
    </row>
    <row r="130" spans="2:6" x14ac:dyDescent="0.25">
      <c r="B130" s="90" t="s">
        <v>835</v>
      </c>
      <c r="C130" s="90" t="s">
        <v>5918</v>
      </c>
      <c r="D130" s="90" t="s">
        <v>2680</v>
      </c>
      <c r="E130" s="90" t="s">
        <v>2838</v>
      </c>
      <c r="F130" s="90" t="s">
        <v>1042</v>
      </c>
    </row>
    <row r="131" spans="2:6" x14ac:dyDescent="0.25">
      <c r="B131" s="90" t="s">
        <v>835</v>
      </c>
      <c r="C131" s="90" t="s">
        <v>5921</v>
      </c>
      <c r="D131" s="90" t="s">
        <v>2680</v>
      </c>
      <c r="E131" s="90" t="s">
        <v>2839</v>
      </c>
      <c r="F131" s="90" t="s">
        <v>1043</v>
      </c>
    </row>
    <row r="132" spans="2:6" x14ac:dyDescent="0.25">
      <c r="B132" s="90" t="s">
        <v>835</v>
      </c>
      <c r="C132" s="90" t="s">
        <v>1044</v>
      </c>
      <c r="D132" s="90" t="s">
        <v>2680</v>
      </c>
      <c r="E132" s="90" t="s">
        <v>2840</v>
      </c>
      <c r="F132" s="90" t="s">
        <v>1045</v>
      </c>
    </row>
    <row r="133" spans="2:6" x14ac:dyDescent="0.25">
      <c r="B133" s="90" t="s">
        <v>835</v>
      </c>
      <c r="C133" s="90" t="s">
        <v>5935</v>
      </c>
      <c r="D133" s="90" t="s">
        <v>2680</v>
      </c>
      <c r="E133" s="90" t="s">
        <v>2841</v>
      </c>
      <c r="F133" s="90" t="s">
        <v>1046</v>
      </c>
    </row>
    <row r="134" spans="2:6" x14ac:dyDescent="0.25">
      <c r="B134" s="90" t="s">
        <v>835</v>
      </c>
      <c r="C134" s="90" t="s">
        <v>5971</v>
      </c>
      <c r="D134" s="90" t="s">
        <v>2680</v>
      </c>
      <c r="E134" s="90" t="s">
        <v>2842</v>
      </c>
      <c r="F134" s="90" t="s">
        <v>1047</v>
      </c>
    </row>
    <row r="135" spans="2:6" x14ac:dyDescent="0.25">
      <c r="B135" s="90" t="s">
        <v>835</v>
      </c>
      <c r="C135" s="90" t="s">
        <v>1048</v>
      </c>
      <c r="D135" s="90" t="s">
        <v>2680</v>
      </c>
      <c r="E135" s="90" t="s">
        <v>2843</v>
      </c>
      <c r="F135" s="90" t="s">
        <v>1049</v>
      </c>
    </row>
    <row r="136" spans="2:6" x14ac:dyDescent="0.25">
      <c r="B136" s="90" t="s">
        <v>835</v>
      </c>
      <c r="C136" s="90" t="s">
        <v>5976</v>
      </c>
      <c r="D136" s="90" t="s">
        <v>2680</v>
      </c>
      <c r="E136" s="90" t="s">
        <v>2844</v>
      </c>
      <c r="F136" s="90" t="s">
        <v>1050</v>
      </c>
    </row>
    <row r="137" spans="2:6" x14ac:dyDescent="0.25">
      <c r="B137" s="90" t="s">
        <v>835</v>
      </c>
      <c r="C137" s="90" t="s">
        <v>5978</v>
      </c>
      <c r="D137" s="90" t="s">
        <v>2680</v>
      </c>
      <c r="E137" s="90" t="s">
        <v>2845</v>
      </c>
      <c r="F137" s="90" t="s">
        <v>1051</v>
      </c>
    </row>
    <row r="138" spans="2:6" x14ac:dyDescent="0.25">
      <c r="B138" s="90" t="s">
        <v>835</v>
      </c>
      <c r="C138" s="90" t="s">
        <v>1052</v>
      </c>
      <c r="D138" s="90" t="s">
        <v>2680</v>
      </c>
      <c r="E138" s="90" t="s">
        <v>2846</v>
      </c>
      <c r="F138" s="90" t="s">
        <v>1053</v>
      </c>
    </row>
    <row r="139" spans="2:6" x14ac:dyDescent="0.25">
      <c r="B139" s="90" t="s">
        <v>45</v>
      </c>
      <c r="C139" s="90" t="s">
        <v>45</v>
      </c>
      <c r="D139" s="90" t="s">
        <v>2681</v>
      </c>
      <c r="E139" s="90" t="s">
        <v>2716</v>
      </c>
      <c r="F139" s="90" t="s">
        <v>1054</v>
      </c>
    </row>
    <row r="140" spans="2:6" x14ac:dyDescent="0.25">
      <c r="B140" s="90" t="s">
        <v>45</v>
      </c>
      <c r="C140" s="90" t="s">
        <v>1055</v>
      </c>
      <c r="D140" s="90" t="s">
        <v>2681</v>
      </c>
      <c r="E140" s="90" t="s">
        <v>2847</v>
      </c>
      <c r="F140" s="90" t="s">
        <v>1056</v>
      </c>
    </row>
    <row r="141" spans="2:6" x14ac:dyDescent="0.25">
      <c r="B141" s="90" t="s">
        <v>45</v>
      </c>
      <c r="C141" s="90" t="s">
        <v>1057</v>
      </c>
      <c r="D141" s="90" t="s">
        <v>2681</v>
      </c>
      <c r="E141" s="90" t="s">
        <v>2848</v>
      </c>
      <c r="F141" s="90" t="s">
        <v>1058</v>
      </c>
    </row>
    <row r="142" spans="2:6" x14ac:dyDescent="0.25">
      <c r="B142" s="90" t="s">
        <v>45</v>
      </c>
      <c r="C142" s="90" t="s">
        <v>1059</v>
      </c>
      <c r="D142" s="90" t="s">
        <v>2681</v>
      </c>
      <c r="E142" s="90" t="s">
        <v>2849</v>
      </c>
      <c r="F142" s="90" t="s">
        <v>1060</v>
      </c>
    </row>
    <row r="143" spans="2:6" x14ac:dyDescent="0.25">
      <c r="B143" s="90" t="s">
        <v>45</v>
      </c>
      <c r="C143" s="90" t="s">
        <v>5290</v>
      </c>
      <c r="D143" s="90" t="s">
        <v>2681</v>
      </c>
      <c r="E143" s="90" t="s">
        <v>2803</v>
      </c>
      <c r="F143" s="90" t="s">
        <v>1061</v>
      </c>
    </row>
    <row r="144" spans="2:6" x14ac:dyDescent="0.25">
      <c r="B144" s="90" t="s">
        <v>45</v>
      </c>
      <c r="C144" s="90" t="s">
        <v>1062</v>
      </c>
      <c r="D144" s="90" t="s">
        <v>2681</v>
      </c>
      <c r="E144" s="90" t="s">
        <v>2826</v>
      </c>
      <c r="F144" s="90" t="s">
        <v>1063</v>
      </c>
    </row>
    <row r="145" spans="2:6" x14ac:dyDescent="0.25">
      <c r="B145" s="90" t="s">
        <v>45</v>
      </c>
      <c r="C145" s="90" t="s">
        <v>1064</v>
      </c>
      <c r="D145" s="90" t="s">
        <v>2681</v>
      </c>
      <c r="E145" s="90" t="s">
        <v>2850</v>
      </c>
      <c r="F145" s="90" t="s">
        <v>1065</v>
      </c>
    </row>
    <row r="146" spans="2:6" x14ac:dyDescent="0.25">
      <c r="B146" s="90" t="s">
        <v>5993</v>
      </c>
      <c r="C146" s="90" t="s">
        <v>1066</v>
      </c>
      <c r="D146" s="90" t="s">
        <v>2682</v>
      </c>
      <c r="E146" s="90" t="s">
        <v>2851</v>
      </c>
      <c r="F146" s="90" t="s">
        <v>1067</v>
      </c>
    </row>
    <row r="147" spans="2:6" x14ac:dyDescent="0.25">
      <c r="B147" s="90" t="s">
        <v>5993</v>
      </c>
      <c r="C147" s="90" t="s">
        <v>5464</v>
      </c>
      <c r="D147" s="90" t="s">
        <v>2682</v>
      </c>
      <c r="E147" s="90" t="s">
        <v>2716</v>
      </c>
      <c r="F147" s="90" t="s">
        <v>1068</v>
      </c>
    </row>
    <row r="148" spans="2:6" x14ac:dyDescent="0.25">
      <c r="B148" s="90" t="s">
        <v>2656</v>
      </c>
      <c r="C148" s="90" t="s">
        <v>1069</v>
      </c>
      <c r="D148" s="90" t="s">
        <v>2683</v>
      </c>
      <c r="E148" s="90" t="s">
        <v>2852</v>
      </c>
      <c r="F148" s="90" t="s">
        <v>1070</v>
      </c>
    </row>
    <row r="149" spans="2:6" x14ac:dyDescent="0.25">
      <c r="B149" s="90" t="s">
        <v>2656</v>
      </c>
      <c r="C149" s="90" t="s">
        <v>1071</v>
      </c>
      <c r="D149" s="90" t="s">
        <v>2683</v>
      </c>
      <c r="E149" s="90" t="s">
        <v>2716</v>
      </c>
      <c r="F149" s="90" t="s">
        <v>1072</v>
      </c>
    </row>
    <row r="150" spans="2:6" x14ac:dyDescent="0.25">
      <c r="B150" s="90" t="s">
        <v>2656</v>
      </c>
      <c r="C150" s="90" t="s">
        <v>1073</v>
      </c>
      <c r="D150" s="90" t="s">
        <v>2683</v>
      </c>
      <c r="E150" s="90" t="s">
        <v>2853</v>
      </c>
      <c r="F150" s="90" t="s">
        <v>1074</v>
      </c>
    </row>
    <row r="151" spans="2:6" x14ac:dyDescent="0.25">
      <c r="B151" s="90" t="s">
        <v>2656</v>
      </c>
      <c r="C151" s="90" t="s">
        <v>1075</v>
      </c>
      <c r="D151" s="90" t="s">
        <v>2683</v>
      </c>
      <c r="E151" s="90" t="s">
        <v>2854</v>
      </c>
      <c r="F151" s="90" t="s">
        <v>1076</v>
      </c>
    </row>
    <row r="152" spans="2:6" x14ac:dyDescent="0.25">
      <c r="B152" s="90" t="s">
        <v>2656</v>
      </c>
      <c r="C152" s="90" t="s">
        <v>1077</v>
      </c>
      <c r="D152" s="90" t="s">
        <v>2683</v>
      </c>
      <c r="E152" s="90" t="s">
        <v>2855</v>
      </c>
      <c r="F152" s="90" t="s">
        <v>1078</v>
      </c>
    </row>
    <row r="153" spans="2:6" x14ac:dyDescent="0.25">
      <c r="B153" s="90" t="s">
        <v>2656</v>
      </c>
      <c r="C153" s="90" t="s">
        <v>1079</v>
      </c>
      <c r="D153" s="90" t="s">
        <v>2683</v>
      </c>
      <c r="E153" s="90" t="s">
        <v>2856</v>
      </c>
      <c r="F153" s="90" t="s">
        <v>1080</v>
      </c>
    </row>
    <row r="154" spans="2:6" x14ac:dyDescent="0.25">
      <c r="B154" s="90" t="s">
        <v>2656</v>
      </c>
      <c r="C154" s="90" t="s">
        <v>1081</v>
      </c>
      <c r="D154" s="90" t="s">
        <v>2683</v>
      </c>
      <c r="E154" s="90" t="s">
        <v>2857</v>
      </c>
      <c r="F154" s="90" t="s">
        <v>1082</v>
      </c>
    </row>
    <row r="155" spans="2:6" x14ac:dyDescent="0.25">
      <c r="B155" s="90" t="s">
        <v>2656</v>
      </c>
      <c r="C155" s="90" t="s">
        <v>1083</v>
      </c>
      <c r="D155" s="90" t="s">
        <v>2683</v>
      </c>
      <c r="E155" s="90" t="s">
        <v>2858</v>
      </c>
      <c r="F155" s="90" t="s">
        <v>1084</v>
      </c>
    </row>
    <row r="156" spans="2:6" x14ac:dyDescent="0.25">
      <c r="B156" s="90" t="s">
        <v>2656</v>
      </c>
      <c r="C156" s="90" t="s">
        <v>4858</v>
      </c>
      <c r="D156" s="90" t="s">
        <v>2683</v>
      </c>
      <c r="E156" s="90" t="s">
        <v>2859</v>
      </c>
      <c r="F156" s="90" t="s">
        <v>1085</v>
      </c>
    </row>
    <row r="157" spans="2:6" x14ac:dyDescent="0.25">
      <c r="B157" s="90" t="s">
        <v>2656</v>
      </c>
      <c r="C157" s="90" t="s">
        <v>1086</v>
      </c>
      <c r="D157" s="90" t="s">
        <v>2683</v>
      </c>
      <c r="E157" s="90" t="s">
        <v>2860</v>
      </c>
      <c r="F157" s="90" t="s">
        <v>1087</v>
      </c>
    </row>
    <row r="158" spans="2:6" x14ac:dyDescent="0.25">
      <c r="B158" s="90" t="s">
        <v>2656</v>
      </c>
      <c r="C158" s="90" t="s">
        <v>5185</v>
      </c>
      <c r="D158" s="90" t="s">
        <v>2683</v>
      </c>
      <c r="E158" s="90" t="s">
        <v>2861</v>
      </c>
      <c r="F158" s="90" t="s">
        <v>1088</v>
      </c>
    </row>
    <row r="159" spans="2:6" x14ac:dyDescent="0.25">
      <c r="B159" s="90" t="s">
        <v>2656</v>
      </c>
      <c r="C159" s="90" t="s">
        <v>1089</v>
      </c>
      <c r="D159" s="90" t="s">
        <v>2683</v>
      </c>
      <c r="E159" s="90" t="s">
        <v>2862</v>
      </c>
      <c r="F159" s="90" t="s">
        <v>1090</v>
      </c>
    </row>
    <row r="160" spans="2:6" x14ac:dyDescent="0.25">
      <c r="B160" s="90" t="s">
        <v>2656</v>
      </c>
      <c r="C160" s="90" t="s">
        <v>1091</v>
      </c>
      <c r="D160" s="90" t="s">
        <v>2683</v>
      </c>
      <c r="E160" s="90" t="s">
        <v>2863</v>
      </c>
      <c r="F160" s="90" t="s">
        <v>1092</v>
      </c>
    </row>
    <row r="161" spans="2:6" x14ac:dyDescent="0.25">
      <c r="B161" s="90" t="s">
        <v>2656</v>
      </c>
      <c r="C161" s="90" t="s">
        <v>1093</v>
      </c>
      <c r="D161" s="90" t="s">
        <v>2683</v>
      </c>
      <c r="E161" s="90" t="s">
        <v>2864</v>
      </c>
      <c r="F161" s="90" t="s">
        <v>1094</v>
      </c>
    </row>
    <row r="162" spans="2:6" x14ac:dyDescent="0.25">
      <c r="B162" s="90" t="s">
        <v>2656</v>
      </c>
      <c r="C162" s="90" t="s">
        <v>5352</v>
      </c>
      <c r="D162" s="90" t="s">
        <v>2683</v>
      </c>
      <c r="E162" s="90" t="s">
        <v>2865</v>
      </c>
      <c r="F162" s="90" t="s">
        <v>1095</v>
      </c>
    </row>
    <row r="163" spans="2:6" x14ac:dyDescent="0.25">
      <c r="B163" s="90" t="s">
        <v>2656</v>
      </c>
      <c r="C163" s="90" t="s">
        <v>1096</v>
      </c>
      <c r="D163" s="90" t="s">
        <v>2683</v>
      </c>
      <c r="E163" s="90" t="s">
        <v>2866</v>
      </c>
      <c r="F163" s="90" t="s">
        <v>1097</v>
      </c>
    </row>
    <row r="164" spans="2:6" x14ac:dyDescent="0.25">
      <c r="B164" s="90" t="s">
        <v>2656</v>
      </c>
      <c r="C164" s="90" t="s">
        <v>990</v>
      </c>
      <c r="D164" s="90" t="s">
        <v>2683</v>
      </c>
      <c r="E164" s="90" t="s">
        <v>2867</v>
      </c>
      <c r="F164" s="90" t="s">
        <v>1098</v>
      </c>
    </row>
    <row r="165" spans="2:6" x14ac:dyDescent="0.25">
      <c r="B165" s="90" t="s">
        <v>2656</v>
      </c>
      <c r="C165" s="90" t="s">
        <v>5673</v>
      </c>
      <c r="D165" s="90" t="s">
        <v>2683</v>
      </c>
      <c r="E165" s="90" t="s">
        <v>2868</v>
      </c>
      <c r="F165" s="90" t="s">
        <v>1099</v>
      </c>
    </row>
    <row r="166" spans="2:6" x14ac:dyDescent="0.25">
      <c r="B166" s="90" t="s">
        <v>2656</v>
      </c>
      <c r="C166" s="90" t="s">
        <v>5715</v>
      </c>
      <c r="D166" s="90" t="s">
        <v>2683</v>
      </c>
      <c r="E166" s="90" t="s">
        <v>2869</v>
      </c>
      <c r="F166" s="90" t="s">
        <v>1100</v>
      </c>
    </row>
    <row r="167" spans="2:6" x14ac:dyDescent="0.25">
      <c r="B167" s="90" t="s">
        <v>2656</v>
      </c>
      <c r="C167" s="90" t="s">
        <v>1101</v>
      </c>
      <c r="D167" s="90" t="s">
        <v>2683</v>
      </c>
      <c r="E167" s="90" t="s">
        <v>2870</v>
      </c>
      <c r="F167" s="90" t="s">
        <v>1102</v>
      </c>
    </row>
    <row r="168" spans="2:6" x14ac:dyDescent="0.25">
      <c r="B168" s="90" t="s">
        <v>2656</v>
      </c>
      <c r="C168" s="90" t="s">
        <v>1103</v>
      </c>
      <c r="D168" s="90" t="s">
        <v>2683</v>
      </c>
      <c r="E168" s="90" t="s">
        <v>2871</v>
      </c>
      <c r="F168" s="90" t="s">
        <v>1104</v>
      </c>
    </row>
    <row r="169" spans="2:6" x14ac:dyDescent="0.25">
      <c r="B169" s="90" t="s">
        <v>2656</v>
      </c>
      <c r="C169" s="90" t="s">
        <v>5872</v>
      </c>
      <c r="D169" s="90" t="s">
        <v>2683</v>
      </c>
      <c r="E169" s="90" t="s">
        <v>2872</v>
      </c>
      <c r="F169" s="90" t="s">
        <v>1105</v>
      </c>
    </row>
    <row r="170" spans="2:6" x14ac:dyDescent="0.25">
      <c r="B170" s="90" t="s">
        <v>2656</v>
      </c>
      <c r="C170" s="90" t="s">
        <v>5907</v>
      </c>
      <c r="D170" s="90" t="s">
        <v>2683</v>
      </c>
      <c r="E170" s="90" t="s">
        <v>2873</v>
      </c>
      <c r="F170" s="90" t="s">
        <v>1106</v>
      </c>
    </row>
    <row r="171" spans="2:6" x14ac:dyDescent="0.25">
      <c r="B171" s="90" t="s">
        <v>2657</v>
      </c>
      <c r="C171" s="90" t="s">
        <v>2657</v>
      </c>
      <c r="D171" s="90" t="s">
        <v>2684</v>
      </c>
      <c r="E171" s="90" t="s">
        <v>2716</v>
      </c>
      <c r="F171" s="90" t="s">
        <v>1107</v>
      </c>
    </row>
    <row r="172" spans="2:6" x14ac:dyDescent="0.25">
      <c r="B172" s="90" t="s">
        <v>2658</v>
      </c>
      <c r="C172" s="90" t="s">
        <v>3371</v>
      </c>
      <c r="D172" s="90" t="s">
        <v>2685</v>
      </c>
      <c r="E172" s="90" t="s">
        <v>2874</v>
      </c>
      <c r="F172" s="90" t="s">
        <v>1108</v>
      </c>
    </row>
    <row r="173" spans="2:6" x14ac:dyDescent="0.25">
      <c r="B173" s="90" t="s">
        <v>2658</v>
      </c>
      <c r="C173" s="90" t="s">
        <v>1109</v>
      </c>
      <c r="D173" s="90" t="s">
        <v>2685</v>
      </c>
      <c r="E173" s="90" t="s">
        <v>2726</v>
      </c>
      <c r="F173" s="90" t="s">
        <v>1110</v>
      </c>
    </row>
    <row r="174" spans="2:6" x14ac:dyDescent="0.25">
      <c r="B174" s="90" t="s">
        <v>2658</v>
      </c>
      <c r="C174" s="90" t="s">
        <v>1111</v>
      </c>
      <c r="D174" s="90" t="s">
        <v>2685</v>
      </c>
      <c r="E174" s="90" t="s">
        <v>2824</v>
      </c>
      <c r="F174" s="90" t="s">
        <v>1112</v>
      </c>
    </row>
    <row r="175" spans="2:6" x14ac:dyDescent="0.25">
      <c r="B175" s="90" t="s">
        <v>2658</v>
      </c>
      <c r="C175" s="90" t="s">
        <v>1113</v>
      </c>
      <c r="D175" s="90" t="s">
        <v>2685</v>
      </c>
      <c r="E175" s="90" t="s">
        <v>2875</v>
      </c>
      <c r="F175" s="90" t="s">
        <v>1114</v>
      </c>
    </row>
    <row r="176" spans="2:6" x14ac:dyDescent="0.25">
      <c r="B176" s="90" t="s">
        <v>2658</v>
      </c>
      <c r="C176" s="90" t="s">
        <v>1115</v>
      </c>
      <c r="D176" s="90" t="s">
        <v>2685</v>
      </c>
      <c r="E176" s="90" t="s">
        <v>2876</v>
      </c>
      <c r="F176" s="90" t="s">
        <v>1116</v>
      </c>
    </row>
    <row r="177" spans="2:6" x14ac:dyDescent="0.25">
      <c r="B177" s="90" t="s">
        <v>2658</v>
      </c>
      <c r="C177" s="90" t="s">
        <v>1117</v>
      </c>
      <c r="D177" s="90" t="s">
        <v>2685</v>
      </c>
      <c r="E177" s="90" t="s">
        <v>2877</v>
      </c>
      <c r="F177" s="90" t="s">
        <v>1118</v>
      </c>
    </row>
    <row r="178" spans="2:6" x14ac:dyDescent="0.25">
      <c r="B178" s="90" t="s">
        <v>2658</v>
      </c>
      <c r="C178" s="90" t="s">
        <v>1119</v>
      </c>
      <c r="D178" s="90" t="s">
        <v>2685</v>
      </c>
      <c r="E178" s="90" t="s">
        <v>2878</v>
      </c>
      <c r="F178" s="90" t="s">
        <v>1120</v>
      </c>
    </row>
    <row r="179" spans="2:6" x14ac:dyDescent="0.25">
      <c r="B179" s="90" t="s">
        <v>2658</v>
      </c>
      <c r="C179" s="90" t="s">
        <v>1121</v>
      </c>
      <c r="D179" s="90" t="s">
        <v>2685</v>
      </c>
      <c r="E179" s="90" t="s">
        <v>2879</v>
      </c>
      <c r="F179" s="90" t="s">
        <v>1122</v>
      </c>
    </row>
    <row r="180" spans="2:6" x14ac:dyDescent="0.25">
      <c r="B180" s="90" t="s">
        <v>2658</v>
      </c>
      <c r="C180" s="90" t="s">
        <v>1123</v>
      </c>
      <c r="D180" s="90" t="s">
        <v>2685</v>
      </c>
      <c r="E180" s="90" t="s">
        <v>2716</v>
      </c>
      <c r="F180" s="90" t="s">
        <v>1124</v>
      </c>
    </row>
    <row r="181" spans="2:6" x14ac:dyDescent="0.25">
      <c r="B181" s="90" t="s">
        <v>2658</v>
      </c>
      <c r="C181" s="90" t="s">
        <v>1125</v>
      </c>
      <c r="D181" s="90" t="s">
        <v>2685</v>
      </c>
      <c r="E181" s="90" t="s">
        <v>2880</v>
      </c>
      <c r="F181" s="90" t="s">
        <v>1126</v>
      </c>
    </row>
    <row r="182" spans="2:6" x14ac:dyDescent="0.25">
      <c r="B182" s="90" t="s">
        <v>2658</v>
      </c>
      <c r="C182" s="90" t="s">
        <v>1127</v>
      </c>
      <c r="D182" s="90" t="s">
        <v>2685</v>
      </c>
      <c r="E182" s="90" t="s">
        <v>2881</v>
      </c>
      <c r="F182" s="90" t="s">
        <v>1128</v>
      </c>
    </row>
    <row r="183" spans="2:6" x14ac:dyDescent="0.25">
      <c r="B183" s="90" t="s">
        <v>2658</v>
      </c>
      <c r="C183" s="90" t="s">
        <v>2665</v>
      </c>
      <c r="D183" s="90" t="s">
        <v>2685</v>
      </c>
      <c r="E183" s="90" t="s">
        <v>2760</v>
      </c>
      <c r="F183" s="90" t="s">
        <v>1129</v>
      </c>
    </row>
    <row r="184" spans="2:6" x14ac:dyDescent="0.25">
      <c r="B184" s="90" t="s">
        <v>2658</v>
      </c>
      <c r="C184" s="90" t="s">
        <v>4314</v>
      </c>
      <c r="D184" s="90" t="s">
        <v>2685</v>
      </c>
      <c r="E184" s="90" t="s">
        <v>2882</v>
      </c>
      <c r="F184" s="90" t="s">
        <v>1130</v>
      </c>
    </row>
    <row r="185" spans="2:6" x14ac:dyDescent="0.25">
      <c r="B185" s="90" t="s">
        <v>2658</v>
      </c>
      <c r="C185" s="90" t="s">
        <v>1131</v>
      </c>
      <c r="D185" s="90" t="s">
        <v>2685</v>
      </c>
      <c r="E185" s="90" t="s">
        <v>2883</v>
      </c>
      <c r="F185" s="90" t="s">
        <v>1132</v>
      </c>
    </row>
    <row r="186" spans="2:6" x14ac:dyDescent="0.25">
      <c r="B186" s="90" t="s">
        <v>2658</v>
      </c>
      <c r="C186" s="90" t="s">
        <v>4358</v>
      </c>
      <c r="D186" s="90" t="s">
        <v>2685</v>
      </c>
      <c r="E186" s="90" t="s">
        <v>2884</v>
      </c>
      <c r="F186" s="90" t="s">
        <v>1133</v>
      </c>
    </row>
    <row r="187" spans="2:6" x14ac:dyDescent="0.25">
      <c r="B187" s="90" t="s">
        <v>2658</v>
      </c>
      <c r="C187" s="90" t="s">
        <v>1134</v>
      </c>
      <c r="D187" s="90" t="s">
        <v>2685</v>
      </c>
      <c r="E187" s="90" t="s">
        <v>2849</v>
      </c>
      <c r="F187" s="90" t="s">
        <v>1135</v>
      </c>
    </row>
    <row r="188" spans="2:6" x14ac:dyDescent="0.25">
      <c r="B188" s="90" t="s">
        <v>2658</v>
      </c>
      <c r="C188" s="90" t="s">
        <v>4840</v>
      </c>
      <c r="D188" s="90" t="s">
        <v>2685</v>
      </c>
      <c r="E188" s="90" t="s">
        <v>2715</v>
      </c>
      <c r="F188" s="90" t="s">
        <v>1136</v>
      </c>
    </row>
    <row r="189" spans="2:6" x14ac:dyDescent="0.25">
      <c r="B189" s="90" t="s">
        <v>2658</v>
      </c>
      <c r="C189" s="90" t="s">
        <v>1137</v>
      </c>
      <c r="D189" s="90" t="s">
        <v>2685</v>
      </c>
      <c r="E189" s="90" t="s">
        <v>2858</v>
      </c>
      <c r="F189" s="90" t="s">
        <v>1138</v>
      </c>
    </row>
    <row r="190" spans="2:6" x14ac:dyDescent="0.25">
      <c r="B190" s="90" t="s">
        <v>2658</v>
      </c>
      <c r="C190" s="90" t="s">
        <v>1139</v>
      </c>
      <c r="D190" s="90" t="s">
        <v>2685</v>
      </c>
      <c r="E190" s="90" t="s">
        <v>2790</v>
      </c>
      <c r="F190" s="90" t="s">
        <v>1140</v>
      </c>
    </row>
    <row r="191" spans="2:6" x14ac:dyDescent="0.25">
      <c r="B191" s="90" t="s">
        <v>2658</v>
      </c>
      <c r="C191" s="90" t="s">
        <v>4882</v>
      </c>
      <c r="D191" s="90" t="s">
        <v>2685</v>
      </c>
      <c r="E191" s="90" t="s">
        <v>2885</v>
      </c>
      <c r="F191" s="90" t="s">
        <v>1141</v>
      </c>
    </row>
    <row r="192" spans="2:6" x14ac:dyDescent="0.25">
      <c r="B192" s="90" t="s">
        <v>2658</v>
      </c>
      <c r="C192" s="90" t="s">
        <v>4943</v>
      </c>
      <c r="D192" s="90" t="s">
        <v>2685</v>
      </c>
      <c r="E192" s="90" t="s">
        <v>2886</v>
      </c>
      <c r="F192" s="90" t="s">
        <v>1142</v>
      </c>
    </row>
    <row r="193" spans="2:6" x14ac:dyDescent="0.25">
      <c r="B193" s="90" t="s">
        <v>2658</v>
      </c>
      <c r="C193" s="90" t="s">
        <v>1143</v>
      </c>
      <c r="D193" s="90" t="s">
        <v>2685</v>
      </c>
      <c r="E193" s="90" t="s">
        <v>2887</v>
      </c>
      <c r="F193" s="90" t="s">
        <v>1144</v>
      </c>
    </row>
    <row r="194" spans="2:6" x14ac:dyDescent="0.25">
      <c r="B194" s="90" t="s">
        <v>2658</v>
      </c>
      <c r="C194" s="90" t="s">
        <v>1145</v>
      </c>
      <c r="D194" s="90" t="s">
        <v>2685</v>
      </c>
      <c r="E194" s="90" t="s">
        <v>2888</v>
      </c>
      <c r="F194" s="90" t="s">
        <v>1146</v>
      </c>
    </row>
    <row r="195" spans="2:6" x14ac:dyDescent="0.25">
      <c r="B195" s="90" t="s">
        <v>2658</v>
      </c>
      <c r="C195" s="90" t="s">
        <v>1147</v>
      </c>
      <c r="D195" s="90" t="s">
        <v>2685</v>
      </c>
      <c r="E195" s="90" t="s">
        <v>2861</v>
      </c>
      <c r="F195" s="90" t="s">
        <v>1148</v>
      </c>
    </row>
    <row r="196" spans="2:6" x14ac:dyDescent="0.25">
      <c r="B196" s="90" t="s">
        <v>2658</v>
      </c>
      <c r="C196" s="90" t="s">
        <v>1149</v>
      </c>
      <c r="D196" s="90" t="s">
        <v>2685</v>
      </c>
      <c r="E196" s="90" t="s">
        <v>2889</v>
      </c>
      <c r="F196" s="90" t="s">
        <v>1150</v>
      </c>
    </row>
    <row r="197" spans="2:6" x14ac:dyDescent="0.25">
      <c r="B197" s="90" t="s">
        <v>2658</v>
      </c>
      <c r="C197" s="90" t="s">
        <v>5374</v>
      </c>
      <c r="D197" s="90" t="s">
        <v>2685</v>
      </c>
      <c r="E197" s="90" t="s">
        <v>2890</v>
      </c>
      <c r="F197" s="90" t="s">
        <v>1151</v>
      </c>
    </row>
    <row r="198" spans="2:6" x14ac:dyDescent="0.25">
      <c r="B198" s="90" t="s">
        <v>2658</v>
      </c>
      <c r="C198" s="90" t="s">
        <v>5505</v>
      </c>
      <c r="D198" s="90" t="s">
        <v>2685</v>
      </c>
      <c r="E198" s="90" t="s">
        <v>2891</v>
      </c>
      <c r="F198" s="90" t="s">
        <v>1152</v>
      </c>
    </row>
    <row r="199" spans="2:6" x14ac:dyDescent="0.25">
      <c r="B199" s="90" t="s">
        <v>2658</v>
      </c>
      <c r="C199" s="90" t="s">
        <v>1153</v>
      </c>
      <c r="D199" s="90" t="s">
        <v>2685</v>
      </c>
      <c r="E199" s="90" t="s">
        <v>2810</v>
      </c>
      <c r="F199" s="90" t="s">
        <v>1154</v>
      </c>
    </row>
    <row r="200" spans="2:6" x14ac:dyDescent="0.25">
      <c r="B200" s="90" t="s">
        <v>2658</v>
      </c>
      <c r="C200" s="90" t="s">
        <v>1155</v>
      </c>
      <c r="D200" s="90" t="s">
        <v>2685</v>
      </c>
      <c r="E200" s="90" t="s">
        <v>2892</v>
      </c>
      <c r="F200" s="90" t="s">
        <v>1156</v>
      </c>
    </row>
    <row r="201" spans="2:6" x14ac:dyDescent="0.25">
      <c r="B201" s="90" t="s">
        <v>2658</v>
      </c>
      <c r="C201" s="90" t="s">
        <v>1157</v>
      </c>
      <c r="D201" s="90" t="s">
        <v>2685</v>
      </c>
      <c r="E201" s="90" t="s">
        <v>2893</v>
      </c>
      <c r="F201" s="90" t="s">
        <v>1158</v>
      </c>
    </row>
    <row r="202" spans="2:6" x14ac:dyDescent="0.25">
      <c r="B202" s="90" t="s">
        <v>2658</v>
      </c>
      <c r="C202" s="90" t="s">
        <v>1159</v>
      </c>
      <c r="D202" s="90" t="s">
        <v>2685</v>
      </c>
      <c r="E202" s="90" t="s">
        <v>2894</v>
      </c>
      <c r="F202" s="90" t="s">
        <v>1160</v>
      </c>
    </row>
    <row r="203" spans="2:6" x14ac:dyDescent="0.25">
      <c r="B203" s="90" t="s">
        <v>2658</v>
      </c>
      <c r="C203" s="90" t="s">
        <v>1161</v>
      </c>
      <c r="D203" s="90" t="s">
        <v>2685</v>
      </c>
      <c r="E203" s="90" t="s">
        <v>2895</v>
      </c>
      <c r="F203" s="90" t="s">
        <v>1162</v>
      </c>
    </row>
    <row r="204" spans="2:6" x14ac:dyDescent="0.25">
      <c r="B204" s="90" t="s">
        <v>2658</v>
      </c>
      <c r="C204" s="90" t="s">
        <v>5593</v>
      </c>
      <c r="D204" s="90" t="s">
        <v>2685</v>
      </c>
      <c r="E204" s="90" t="s">
        <v>2819</v>
      </c>
      <c r="F204" s="90" t="s">
        <v>1163</v>
      </c>
    </row>
    <row r="205" spans="2:6" x14ac:dyDescent="0.25">
      <c r="B205" s="90" t="s">
        <v>2658</v>
      </c>
      <c r="C205" s="90" t="s">
        <v>1164</v>
      </c>
      <c r="D205" s="90" t="s">
        <v>2685</v>
      </c>
      <c r="E205" s="90" t="s">
        <v>2820</v>
      </c>
      <c r="F205" s="90" t="s">
        <v>1165</v>
      </c>
    </row>
    <row r="206" spans="2:6" x14ac:dyDescent="0.25">
      <c r="B206" s="90" t="s">
        <v>2658</v>
      </c>
      <c r="C206" s="90" t="s">
        <v>1166</v>
      </c>
      <c r="D206" s="90" t="s">
        <v>2685</v>
      </c>
      <c r="E206" s="90" t="s">
        <v>2896</v>
      </c>
      <c r="F206" s="90" t="s">
        <v>1167</v>
      </c>
    </row>
    <row r="207" spans="2:6" x14ac:dyDescent="0.25">
      <c r="B207" s="90" t="s">
        <v>2658</v>
      </c>
      <c r="C207" s="90" t="s">
        <v>1168</v>
      </c>
      <c r="D207" s="90" t="s">
        <v>2685</v>
      </c>
      <c r="E207" s="90" t="s">
        <v>2897</v>
      </c>
      <c r="F207" s="90" t="s">
        <v>1169</v>
      </c>
    </row>
    <row r="208" spans="2:6" x14ac:dyDescent="0.25">
      <c r="B208" s="90" t="s">
        <v>2658</v>
      </c>
      <c r="C208" s="90" t="s">
        <v>1170</v>
      </c>
      <c r="D208" s="90" t="s">
        <v>2685</v>
      </c>
      <c r="E208" s="90" t="s">
        <v>2898</v>
      </c>
      <c r="F208" s="90" t="s">
        <v>1171</v>
      </c>
    </row>
    <row r="209" spans="2:6" x14ac:dyDescent="0.25">
      <c r="B209" s="90" t="s">
        <v>2658</v>
      </c>
      <c r="C209" s="90" t="s">
        <v>5746</v>
      </c>
      <c r="D209" s="90" t="s">
        <v>2685</v>
      </c>
      <c r="E209" s="90" t="s">
        <v>2899</v>
      </c>
      <c r="F209" s="90" t="s">
        <v>1172</v>
      </c>
    </row>
    <row r="210" spans="2:6" x14ac:dyDescent="0.25">
      <c r="B210" s="90" t="s">
        <v>2658</v>
      </c>
      <c r="C210" s="90" t="s">
        <v>1173</v>
      </c>
      <c r="D210" s="90" t="s">
        <v>2685</v>
      </c>
      <c r="E210" s="90" t="s">
        <v>2900</v>
      </c>
      <c r="F210" s="90" t="s">
        <v>1174</v>
      </c>
    </row>
    <row r="211" spans="2:6" x14ac:dyDescent="0.25">
      <c r="B211" s="90" t="s">
        <v>2658</v>
      </c>
      <c r="C211" s="90" t="s">
        <v>1175</v>
      </c>
      <c r="D211" s="90" t="s">
        <v>2685</v>
      </c>
      <c r="E211" s="90" t="s">
        <v>2901</v>
      </c>
      <c r="F211" s="90" t="s">
        <v>1176</v>
      </c>
    </row>
    <row r="212" spans="2:6" x14ac:dyDescent="0.25">
      <c r="B212" s="90" t="s">
        <v>2658</v>
      </c>
      <c r="C212" s="90" t="s">
        <v>1177</v>
      </c>
      <c r="D212" s="90" t="s">
        <v>2685</v>
      </c>
      <c r="E212" s="90" t="s">
        <v>2902</v>
      </c>
      <c r="F212" s="90" t="s">
        <v>1178</v>
      </c>
    </row>
    <row r="213" spans="2:6" x14ac:dyDescent="0.25">
      <c r="B213" s="90" t="s">
        <v>2658</v>
      </c>
      <c r="C213" s="90" t="s">
        <v>1179</v>
      </c>
      <c r="D213" s="90" t="s">
        <v>2685</v>
      </c>
      <c r="E213" s="90" t="s">
        <v>2903</v>
      </c>
      <c r="F213" s="90" t="s">
        <v>1180</v>
      </c>
    </row>
    <row r="214" spans="2:6" x14ac:dyDescent="0.25">
      <c r="B214" s="90" t="s">
        <v>2658</v>
      </c>
      <c r="C214" s="90" t="s">
        <v>5884</v>
      </c>
      <c r="D214" s="90" t="s">
        <v>2685</v>
      </c>
      <c r="E214" s="90" t="s">
        <v>2904</v>
      </c>
      <c r="F214" s="90" t="s">
        <v>1181</v>
      </c>
    </row>
    <row r="215" spans="2:6" x14ac:dyDescent="0.25">
      <c r="B215" s="90" t="s">
        <v>2658</v>
      </c>
      <c r="C215" s="90" t="s">
        <v>1182</v>
      </c>
      <c r="D215" s="90" t="s">
        <v>2685</v>
      </c>
      <c r="E215" s="90" t="s">
        <v>2841</v>
      </c>
      <c r="F215" s="90" t="s">
        <v>1183</v>
      </c>
    </row>
    <row r="216" spans="2:6" x14ac:dyDescent="0.25">
      <c r="B216" s="90" t="s">
        <v>2658</v>
      </c>
      <c r="C216" s="90" t="s">
        <v>1184</v>
      </c>
      <c r="D216" s="90" t="s">
        <v>2685</v>
      </c>
      <c r="E216" s="90" t="s">
        <v>2905</v>
      </c>
      <c r="F216" s="90" t="s">
        <v>1185</v>
      </c>
    </row>
    <row r="217" spans="2:6" x14ac:dyDescent="0.25">
      <c r="B217" s="90" t="s">
        <v>2659</v>
      </c>
      <c r="C217" s="90" t="s">
        <v>1186</v>
      </c>
      <c r="D217" s="90" t="s">
        <v>2686</v>
      </c>
      <c r="E217" s="90" t="s">
        <v>2906</v>
      </c>
      <c r="F217" s="90" t="s">
        <v>1187</v>
      </c>
    </row>
    <row r="218" spans="2:6" x14ac:dyDescent="0.25">
      <c r="B218" s="90" t="s">
        <v>2659</v>
      </c>
      <c r="C218" s="90" t="s">
        <v>1188</v>
      </c>
      <c r="D218" s="90" t="s">
        <v>2686</v>
      </c>
      <c r="E218" s="90" t="s">
        <v>2907</v>
      </c>
      <c r="F218" s="90" t="s">
        <v>1189</v>
      </c>
    </row>
    <row r="219" spans="2:6" x14ac:dyDescent="0.25">
      <c r="B219" s="90" t="s">
        <v>2659</v>
      </c>
      <c r="C219" s="90" t="s">
        <v>1190</v>
      </c>
      <c r="D219" s="90" t="s">
        <v>2686</v>
      </c>
      <c r="E219" s="90" t="s">
        <v>2734</v>
      </c>
      <c r="F219" s="90" t="s">
        <v>1191</v>
      </c>
    </row>
    <row r="220" spans="2:6" x14ac:dyDescent="0.25">
      <c r="B220" s="90" t="s">
        <v>2659</v>
      </c>
      <c r="C220" s="90" t="s">
        <v>3823</v>
      </c>
      <c r="D220" s="90" t="s">
        <v>2686</v>
      </c>
      <c r="E220" s="90" t="s">
        <v>2908</v>
      </c>
      <c r="F220" s="90" t="s">
        <v>1192</v>
      </c>
    </row>
    <row r="221" spans="2:6" x14ac:dyDescent="0.25">
      <c r="B221" s="90" t="s">
        <v>2659</v>
      </c>
      <c r="C221" s="90" t="s">
        <v>1193</v>
      </c>
      <c r="D221" s="90" t="s">
        <v>2686</v>
      </c>
      <c r="E221" s="90" t="s">
        <v>2909</v>
      </c>
      <c r="F221" s="90" t="s">
        <v>1194</v>
      </c>
    </row>
    <row r="222" spans="2:6" x14ac:dyDescent="0.25">
      <c r="B222" s="90" t="s">
        <v>2659</v>
      </c>
      <c r="C222" s="90" t="s">
        <v>3861</v>
      </c>
      <c r="D222" s="90" t="s">
        <v>2686</v>
      </c>
      <c r="E222" s="90" t="s">
        <v>2910</v>
      </c>
      <c r="F222" s="90" t="s">
        <v>1195</v>
      </c>
    </row>
    <row r="223" spans="2:6" x14ac:dyDescent="0.25">
      <c r="B223" s="90" t="s">
        <v>2659</v>
      </c>
      <c r="C223" s="90" t="s">
        <v>1196</v>
      </c>
      <c r="D223" s="90" t="s">
        <v>2686</v>
      </c>
      <c r="E223" s="90" t="s">
        <v>2911</v>
      </c>
      <c r="F223" s="90" t="s">
        <v>1197</v>
      </c>
    </row>
    <row r="224" spans="2:6" x14ac:dyDescent="0.25">
      <c r="B224" s="90" t="s">
        <v>2659</v>
      </c>
      <c r="C224" s="90" t="s">
        <v>2659</v>
      </c>
      <c r="D224" s="90" t="s">
        <v>2686</v>
      </c>
      <c r="E224" s="90" t="s">
        <v>2912</v>
      </c>
      <c r="F224" s="90" t="s">
        <v>1198</v>
      </c>
    </row>
    <row r="225" spans="2:6" x14ac:dyDescent="0.25">
      <c r="B225" s="90" t="s">
        <v>2659</v>
      </c>
      <c r="C225" s="90" t="s">
        <v>877</v>
      </c>
      <c r="D225" s="90" t="s">
        <v>2686</v>
      </c>
      <c r="E225" s="90" t="s">
        <v>2913</v>
      </c>
      <c r="F225" s="90" t="s">
        <v>1199</v>
      </c>
    </row>
    <row r="226" spans="2:6" x14ac:dyDescent="0.25">
      <c r="B226" s="90" t="s">
        <v>2659</v>
      </c>
      <c r="C226" s="90" t="s">
        <v>1200</v>
      </c>
      <c r="D226" s="90" t="s">
        <v>2686</v>
      </c>
      <c r="E226" s="90" t="s">
        <v>2914</v>
      </c>
      <c r="F226" s="90" t="s">
        <v>1201</v>
      </c>
    </row>
    <row r="227" spans="2:6" x14ac:dyDescent="0.25">
      <c r="B227" s="90" t="s">
        <v>2659</v>
      </c>
      <c r="C227" s="90" t="s">
        <v>3933</v>
      </c>
      <c r="D227" s="90" t="s">
        <v>2686</v>
      </c>
      <c r="E227" s="90" t="s">
        <v>2915</v>
      </c>
      <c r="F227" s="90" t="s">
        <v>1202</v>
      </c>
    </row>
    <row r="228" spans="2:6" x14ac:dyDescent="0.25">
      <c r="B228" s="90" t="s">
        <v>2659</v>
      </c>
      <c r="C228" s="90" t="s">
        <v>883</v>
      </c>
      <c r="D228" s="90" t="s">
        <v>2686</v>
      </c>
      <c r="E228" s="90" t="s">
        <v>2916</v>
      </c>
      <c r="F228" s="90" t="s">
        <v>1203</v>
      </c>
    </row>
    <row r="229" spans="2:6" x14ac:dyDescent="0.25">
      <c r="B229" s="90" t="s">
        <v>2659</v>
      </c>
      <c r="C229" s="90" t="s">
        <v>1204</v>
      </c>
      <c r="D229" s="90" t="s">
        <v>2686</v>
      </c>
      <c r="E229" s="90" t="s">
        <v>2917</v>
      </c>
      <c r="F229" s="90" t="s">
        <v>1205</v>
      </c>
    </row>
    <row r="230" spans="2:6" x14ac:dyDescent="0.25">
      <c r="B230" s="90" t="s">
        <v>2659</v>
      </c>
      <c r="C230" s="90" t="s">
        <v>1206</v>
      </c>
      <c r="D230" s="90" t="s">
        <v>2686</v>
      </c>
      <c r="E230" s="90" t="s">
        <v>2918</v>
      </c>
      <c r="F230" s="90" t="s">
        <v>1207</v>
      </c>
    </row>
    <row r="231" spans="2:6" x14ac:dyDescent="0.25">
      <c r="B231" s="90" t="s">
        <v>2659</v>
      </c>
      <c r="C231" s="90" t="s">
        <v>1208</v>
      </c>
      <c r="D231" s="90" t="s">
        <v>2686</v>
      </c>
      <c r="E231" s="90" t="s">
        <v>2754</v>
      </c>
      <c r="F231" s="90" t="s">
        <v>1209</v>
      </c>
    </row>
    <row r="232" spans="2:6" x14ac:dyDescent="0.25">
      <c r="B232" s="90" t="s">
        <v>2659</v>
      </c>
      <c r="C232" s="90" t="s">
        <v>4109</v>
      </c>
      <c r="D232" s="90" t="s">
        <v>2686</v>
      </c>
      <c r="E232" s="90" t="s">
        <v>2919</v>
      </c>
      <c r="F232" s="90" t="s">
        <v>1210</v>
      </c>
    </row>
    <row r="233" spans="2:6" x14ac:dyDescent="0.25">
      <c r="B233" s="90" t="s">
        <v>2659</v>
      </c>
      <c r="C233" s="90" t="s">
        <v>4112</v>
      </c>
      <c r="D233" s="90" t="s">
        <v>2686</v>
      </c>
      <c r="E233" s="90" t="s">
        <v>2920</v>
      </c>
      <c r="F233" s="90" t="s">
        <v>1211</v>
      </c>
    </row>
    <row r="234" spans="2:6" x14ac:dyDescent="0.25">
      <c r="B234" s="90" t="s">
        <v>2659</v>
      </c>
      <c r="C234" s="90" t="s">
        <v>1212</v>
      </c>
      <c r="D234" s="90" t="s">
        <v>2686</v>
      </c>
      <c r="E234" s="90" t="s">
        <v>2921</v>
      </c>
      <c r="F234" s="90" t="s">
        <v>1213</v>
      </c>
    </row>
    <row r="235" spans="2:6" x14ac:dyDescent="0.25">
      <c r="B235" s="90" t="s">
        <v>2659</v>
      </c>
      <c r="C235" s="90" t="s">
        <v>1214</v>
      </c>
      <c r="D235" s="90" t="s">
        <v>2686</v>
      </c>
      <c r="E235" s="90" t="s">
        <v>2922</v>
      </c>
      <c r="F235" s="90" t="s">
        <v>1215</v>
      </c>
    </row>
    <row r="236" spans="2:6" x14ac:dyDescent="0.25">
      <c r="B236" s="90" t="s">
        <v>2659</v>
      </c>
      <c r="C236" s="90" t="s">
        <v>1216</v>
      </c>
      <c r="D236" s="90" t="s">
        <v>2686</v>
      </c>
      <c r="E236" s="90" t="s">
        <v>2923</v>
      </c>
      <c r="F236" s="90" t="s">
        <v>1217</v>
      </c>
    </row>
    <row r="237" spans="2:6" x14ac:dyDescent="0.25">
      <c r="B237" s="90" t="s">
        <v>2659</v>
      </c>
      <c r="C237" s="90" t="s">
        <v>4127</v>
      </c>
      <c r="D237" s="90" t="s">
        <v>2686</v>
      </c>
      <c r="E237" s="90" t="s">
        <v>2924</v>
      </c>
      <c r="F237" s="90" t="s">
        <v>1218</v>
      </c>
    </row>
    <row r="238" spans="2:6" x14ac:dyDescent="0.25">
      <c r="B238" s="90" t="s">
        <v>2659</v>
      </c>
      <c r="C238" s="90" t="s">
        <v>1219</v>
      </c>
      <c r="D238" s="90" t="s">
        <v>2686</v>
      </c>
      <c r="E238" s="90" t="s">
        <v>2925</v>
      </c>
      <c r="F238" s="90" t="s">
        <v>1220</v>
      </c>
    </row>
    <row r="239" spans="2:6" x14ac:dyDescent="0.25">
      <c r="B239" s="90" t="s">
        <v>2659</v>
      </c>
      <c r="C239" s="90" t="s">
        <v>4148</v>
      </c>
      <c r="D239" s="90" t="s">
        <v>2686</v>
      </c>
      <c r="E239" s="90" t="s">
        <v>2926</v>
      </c>
      <c r="F239" s="90" t="s">
        <v>1221</v>
      </c>
    </row>
    <row r="240" spans="2:6" x14ac:dyDescent="0.25">
      <c r="B240" s="90" t="s">
        <v>2659</v>
      </c>
      <c r="C240" s="90" t="s">
        <v>4178</v>
      </c>
      <c r="D240" s="90" t="s">
        <v>2686</v>
      </c>
      <c r="E240" s="90" t="s">
        <v>2927</v>
      </c>
      <c r="F240" s="90" t="s">
        <v>1222</v>
      </c>
    </row>
    <row r="241" spans="2:6" x14ac:dyDescent="0.25">
      <c r="B241" s="90" t="s">
        <v>2659</v>
      </c>
      <c r="C241" s="90" t="s">
        <v>1223</v>
      </c>
      <c r="D241" s="90" t="s">
        <v>2686</v>
      </c>
      <c r="E241" s="90" t="s">
        <v>2760</v>
      </c>
      <c r="F241" s="90" t="s">
        <v>1224</v>
      </c>
    </row>
    <row r="242" spans="2:6" x14ac:dyDescent="0.25">
      <c r="B242" s="90" t="s">
        <v>2659</v>
      </c>
      <c r="C242" s="90" t="s">
        <v>1225</v>
      </c>
      <c r="D242" s="90" t="s">
        <v>2686</v>
      </c>
      <c r="E242" s="90" t="s">
        <v>2928</v>
      </c>
      <c r="F242" s="90" t="s">
        <v>1226</v>
      </c>
    </row>
    <row r="243" spans="2:6" x14ac:dyDescent="0.25">
      <c r="B243" s="90" t="s">
        <v>2659</v>
      </c>
      <c r="C243" s="90" t="s">
        <v>4226</v>
      </c>
      <c r="D243" s="90" t="s">
        <v>2686</v>
      </c>
      <c r="E243" s="90" t="s">
        <v>2929</v>
      </c>
      <c r="F243" s="90" t="s">
        <v>1227</v>
      </c>
    </row>
    <row r="244" spans="2:6" x14ac:dyDescent="0.25">
      <c r="B244" s="90" t="s">
        <v>2659</v>
      </c>
      <c r="C244" s="90" t="s">
        <v>4237</v>
      </c>
      <c r="D244" s="90" t="s">
        <v>2686</v>
      </c>
      <c r="E244" s="90" t="s">
        <v>2930</v>
      </c>
      <c r="F244" s="90" t="s">
        <v>1228</v>
      </c>
    </row>
    <row r="245" spans="2:6" x14ac:dyDescent="0.25">
      <c r="B245" s="90" t="s">
        <v>2659</v>
      </c>
      <c r="C245" s="90" t="s">
        <v>1229</v>
      </c>
      <c r="D245" s="90" t="s">
        <v>2686</v>
      </c>
      <c r="E245" s="90" t="s">
        <v>2931</v>
      </c>
      <c r="F245" s="90" t="s">
        <v>1230</v>
      </c>
    </row>
    <row r="246" spans="2:6" x14ac:dyDescent="0.25">
      <c r="B246" s="90" t="s">
        <v>2659</v>
      </c>
      <c r="C246" s="90" t="s">
        <v>4252</v>
      </c>
      <c r="D246" s="90" t="s">
        <v>2686</v>
      </c>
      <c r="E246" s="90" t="s">
        <v>2932</v>
      </c>
      <c r="F246" s="90" t="s">
        <v>1231</v>
      </c>
    </row>
    <row r="247" spans="2:6" x14ac:dyDescent="0.25">
      <c r="B247" s="90" t="s">
        <v>2659</v>
      </c>
      <c r="C247" s="90" t="s">
        <v>1232</v>
      </c>
      <c r="D247" s="90" t="s">
        <v>2686</v>
      </c>
      <c r="E247" s="90" t="s">
        <v>2933</v>
      </c>
      <c r="F247" s="90" t="s">
        <v>1233</v>
      </c>
    </row>
    <row r="248" spans="2:6" x14ac:dyDescent="0.25">
      <c r="B248" s="90" t="s">
        <v>2659</v>
      </c>
      <c r="C248" s="90" t="s">
        <v>1234</v>
      </c>
      <c r="D248" s="90" t="s">
        <v>2686</v>
      </c>
      <c r="E248" s="90" t="s">
        <v>2882</v>
      </c>
      <c r="F248" s="90" t="s">
        <v>1235</v>
      </c>
    </row>
    <row r="249" spans="2:6" x14ac:dyDescent="0.25">
      <c r="B249" s="90" t="s">
        <v>2659</v>
      </c>
      <c r="C249" s="90" t="s">
        <v>1236</v>
      </c>
      <c r="D249" s="90" t="s">
        <v>2686</v>
      </c>
      <c r="E249" s="90" t="s">
        <v>2883</v>
      </c>
      <c r="F249" s="90" t="s">
        <v>1237</v>
      </c>
    </row>
    <row r="250" spans="2:6" x14ac:dyDescent="0.25">
      <c r="B250" s="90" t="s">
        <v>2659</v>
      </c>
      <c r="C250" s="90" t="s">
        <v>1238</v>
      </c>
      <c r="D250" s="90" t="s">
        <v>2686</v>
      </c>
      <c r="E250" s="90" t="s">
        <v>2934</v>
      </c>
      <c r="F250" s="90" t="s">
        <v>1239</v>
      </c>
    </row>
    <row r="251" spans="2:6" x14ac:dyDescent="0.25">
      <c r="B251" s="90" t="s">
        <v>2659</v>
      </c>
      <c r="C251" s="90" t="s">
        <v>1240</v>
      </c>
      <c r="D251" s="90" t="s">
        <v>2686</v>
      </c>
      <c r="E251" s="90" t="s">
        <v>2935</v>
      </c>
      <c r="F251" s="90" t="s">
        <v>1241</v>
      </c>
    </row>
    <row r="252" spans="2:6" x14ac:dyDescent="0.25">
      <c r="B252" s="90" t="s">
        <v>2659</v>
      </c>
      <c r="C252" s="90" t="s">
        <v>4468</v>
      </c>
      <c r="D252" s="90" t="s">
        <v>2686</v>
      </c>
      <c r="E252" s="90" t="s">
        <v>2936</v>
      </c>
      <c r="F252" s="90" t="s">
        <v>1242</v>
      </c>
    </row>
    <row r="253" spans="2:6" x14ac:dyDescent="0.25">
      <c r="B253" s="90" t="s">
        <v>2659</v>
      </c>
      <c r="C253" s="90" t="s">
        <v>1243</v>
      </c>
      <c r="D253" s="90" t="s">
        <v>2686</v>
      </c>
      <c r="E253" s="90" t="s">
        <v>2855</v>
      </c>
      <c r="F253" s="90" t="s">
        <v>1244</v>
      </c>
    </row>
    <row r="254" spans="2:6" x14ac:dyDescent="0.25">
      <c r="B254" s="90" t="s">
        <v>2659</v>
      </c>
      <c r="C254" s="90" t="s">
        <v>1245</v>
      </c>
      <c r="D254" s="90" t="s">
        <v>2686</v>
      </c>
      <c r="E254" s="90" t="s">
        <v>2937</v>
      </c>
      <c r="F254" s="90" t="s">
        <v>1246</v>
      </c>
    </row>
    <row r="255" spans="2:6" x14ac:dyDescent="0.25">
      <c r="B255" s="90" t="s">
        <v>2659</v>
      </c>
      <c r="C255" s="90" t="s">
        <v>1247</v>
      </c>
      <c r="D255" s="90" t="s">
        <v>2686</v>
      </c>
      <c r="E255" s="90" t="s">
        <v>2938</v>
      </c>
      <c r="F255" s="90" t="s">
        <v>1248</v>
      </c>
    </row>
    <row r="256" spans="2:6" x14ac:dyDescent="0.25">
      <c r="B256" s="90" t="s">
        <v>2659</v>
      </c>
      <c r="C256" s="90" t="s">
        <v>1249</v>
      </c>
      <c r="D256" s="90" t="s">
        <v>2686</v>
      </c>
      <c r="E256" s="90" t="s">
        <v>2939</v>
      </c>
      <c r="F256" s="90" t="s">
        <v>1250</v>
      </c>
    </row>
    <row r="257" spans="2:6" x14ac:dyDescent="0.25">
      <c r="B257" s="90" t="s">
        <v>2659</v>
      </c>
      <c r="C257" s="90" t="s">
        <v>4588</v>
      </c>
      <c r="D257" s="90" t="s">
        <v>2686</v>
      </c>
      <c r="E257" s="90" t="s">
        <v>2940</v>
      </c>
      <c r="F257" s="90" t="s">
        <v>1251</v>
      </c>
    </row>
    <row r="258" spans="2:6" x14ac:dyDescent="0.25">
      <c r="B258" s="90" t="s">
        <v>2659</v>
      </c>
      <c r="C258" s="90" t="s">
        <v>6005</v>
      </c>
      <c r="D258" s="90" t="s">
        <v>2686</v>
      </c>
      <c r="E258" s="90" t="s">
        <v>2941</v>
      </c>
      <c r="F258" s="90" t="s">
        <v>1252</v>
      </c>
    </row>
    <row r="259" spans="2:6" x14ac:dyDescent="0.25">
      <c r="B259" s="90" t="s">
        <v>2659</v>
      </c>
      <c r="C259" s="90" t="s">
        <v>1253</v>
      </c>
      <c r="D259" s="90" t="s">
        <v>2686</v>
      </c>
      <c r="E259" s="90" t="s">
        <v>2942</v>
      </c>
      <c r="F259" s="90" t="s">
        <v>1254</v>
      </c>
    </row>
    <row r="260" spans="2:6" x14ac:dyDescent="0.25">
      <c r="B260" s="90" t="s">
        <v>2659</v>
      </c>
      <c r="C260" s="90" t="s">
        <v>1255</v>
      </c>
      <c r="D260" s="90" t="s">
        <v>2686</v>
      </c>
      <c r="E260" s="90" t="s">
        <v>2943</v>
      </c>
      <c r="F260" s="90" t="s">
        <v>1256</v>
      </c>
    </row>
    <row r="261" spans="2:6" x14ac:dyDescent="0.25">
      <c r="B261" s="90" t="s">
        <v>2659</v>
      </c>
      <c r="C261" s="90" t="s">
        <v>4664</v>
      </c>
      <c r="D261" s="90" t="s">
        <v>2686</v>
      </c>
      <c r="E261" s="90" t="s">
        <v>2783</v>
      </c>
      <c r="F261" s="90" t="s">
        <v>1257</v>
      </c>
    </row>
    <row r="262" spans="2:6" x14ac:dyDescent="0.25">
      <c r="B262" s="90" t="s">
        <v>2659</v>
      </c>
      <c r="C262" s="90" t="s">
        <v>1258</v>
      </c>
      <c r="D262" s="90" t="s">
        <v>2686</v>
      </c>
      <c r="E262" s="90" t="s">
        <v>2785</v>
      </c>
      <c r="F262" s="90" t="s">
        <v>1259</v>
      </c>
    </row>
    <row r="263" spans="2:6" x14ac:dyDescent="0.25">
      <c r="B263" s="90" t="s">
        <v>2659</v>
      </c>
      <c r="C263" s="90" t="s">
        <v>1260</v>
      </c>
      <c r="D263" s="90" t="s">
        <v>2686</v>
      </c>
      <c r="E263" s="90" t="s">
        <v>2944</v>
      </c>
      <c r="F263" s="90" t="s">
        <v>1261</v>
      </c>
    </row>
    <row r="264" spans="2:6" x14ac:dyDescent="0.25">
      <c r="B264" s="90" t="s">
        <v>2659</v>
      </c>
      <c r="C264" s="90" t="s">
        <v>845</v>
      </c>
      <c r="D264" s="90" t="s">
        <v>2686</v>
      </c>
      <c r="E264" s="90" t="s">
        <v>2945</v>
      </c>
      <c r="F264" s="90" t="s">
        <v>1262</v>
      </c>
    </row>
    <row r="265" spans="2:6" x14ac:dyDescent="0.25">
      <c r="B265" s="90" t="s">
        <v>2659</v>
      </c>
      <c r="C265" s="90" t="s">
        <v>1263</v>
      </c>
      <c r="D265" s="90" t="s">
        <v>2686</v>
      </c>
      <c r="E265" s="90" t="s">
        <v>2946</v>
      </c>
      <c r="F265" s="90" t="s">
        <v>1264</v>
      </c>
    </row>
    <row r="266" spans="2:6" x14ac:dyDescent="0.25">
      <c r="B266" s="90" t="s">
        <v>2659</v>
      </c>
      <c r="C266" s="90" t="s">
        <v>1265</v>
      </c>
      <c r="D266" s="90" t="s">
        <v>2686</v>
      </c>
      <c r="E266" s="90" t="s">
        <v>2789</v>
      </c>
      <c r="F266" s="90" t="s">
        <v>1266</v>
      </c>
    </row>
    <row r="267" spans="2:6" x14ac:dyDescent="0.25">
      <c r="B267" s="90" t="s">
        <v>2659</v>
      </c>
      <c r="C267" s="90" t="s">
        <v>4887</v>
      </c>
      <c r="D267" s="90" t="s">
        <v>2686</v>
      </c>
      <c r="E267" s="90" t="s">
        <v>2885</v>
      </c>
      <c r="F267" s="90" t="s">
        <v>1267</v>
      </c>
    </row>
    <row r="268" spans="2:6" x14ac:dyDescent="0.25">
      <c r="B268" s="90" t="s">
        <v>2659</v>
      </c>
      <c r="C268" s="90" t="s">
        <v>1268</v>
      </c>
      <c r="D268" s="90" t="s">
        <v>2686</v>
      </c>
      <c r="E268" s="90" t="s">
        <v>2947</v>
      </c>
      <c r="F268" s="90" t="s">
        <v>1269</v>
      </c>
    </row>
    <row r="269" spans="2:6" x14ac:dyDescent="0.25">
      <c r="B269" s="90" t="s">
        <v>2659</v>
      </c>
      <c r="C269" s="90" t="s">
        <v>1270</v>
      </c>
      <c r="D269" s="90" t="s">
        <v>2686</v>
      </c>
      <c r="E269" s="90" t="s">
        <v>2948</v>
      </c>
      <c r="F269" s="90" t="s">
        <v>1271</v>
      </c>
    </row>
    <row r="270" spans="2:6" x14ac:dyDescent="0.25">
      <c r="B270" s="90" t="s">
        <v>2659</v>
      </c>
      <c r="C270" s="90" t="s">
        <v>4948</v>
      </c>
      <c r="D270" s="90" t="s">
        <v>2686</v>
      </c>
      <c r="E270" s="90" t="s">
        <v>2949</v>
      </c>
      <c r="F270" s="90" t="s">
        <v>1272</v>
      </c>
    </row>
    <row r="271" spans="2:6" x14ac:dyDescent="0.25">
      <c r="B271" s="90" t="s">
        <v>2659</v>
      </c>
      <c r="C271" s="90" t="s">
        <v>4951</v>
      </c>
      <c r="D271" s="90" t="s">
        <v>2686</v>
      </c>
      <c r="E271" s="90" t="s">
        <v>2950</v>
      </c>
      <c r="F271" s="90" t="s">
        <v>1273</v>
      </c>
    </row>
    <row r="272" spans="2:6" x14ac:dyDescent="0.25">
      <c r="B272" s="90" t="s">
        <v>2659</v>
      </c>
      <c r="C272" s="90" t="s">
        <v>1274</v>
      </c>
      <c r="D272" s="90" t="s">
        <v>2686</v>
      </c>
      <c r="E272" s="90" t="s">
        <v>2951</v>
      </c>
      <c r="F272" s="90" t="s">
        <v>1275</v>
      </c>
    </row>
    <row r="273" spans="2:6" x14ac:dyDescent="0.25">
      <c r="B273" s="90" t="s">
        <v>2659</v>
      </c>
      <c r="C273" s="90" t="s">
        <v>1276</v>
      </c>
      <c r="D273" s="90" t="s">
        <v>2686</v>
      </c>
      <c r="E273" s="90" t="s">
        <v>2793</v>
      </c>
      <c r="F273" s="90" t="s">
        <v>1277</v>
      </c>
    </row>
    <row r="274" spans="2:6" x14ac:dyDescent="0.25">
      <c r="B274" s="90" t="s">
        <v>2659</v>
      </c>
      <c r="C274" s="90" t="s">
        <v>1278</v>
      </c>
      <c r="D274" s="90" t="s">
        <v>2686</v>
      </c>
      <c r="E274" s="90" t="s">
        <v>2952</v>
      </c>
      <c r="F274" s="90" t="s">
        <v>1279</v>
      </c>
    </row>
    <row r="275" spans="2:6" x14ac:dyDescent="0.25">
      <c r="B275" s="90" t="s">
        <v>2659</v>
      </c>
      <c r="C275" s="90" t="s">
        <v>5039</v>
      </c>
      <c r="D275" s="90" t="s">
        <v>2686</v>
      </c>
      <c r="E275" s="90" t="s">
        <v>2953</v>
      </c>
      <c r="F275" s="90" t="s">
        <v>1280</v>
      </c>
    </row>
    <row r="276" spans="2:6" x14ac:dyDescent="0.25">
      <c r="B276" s="90" t="s">
        <v>2659</v>
      </c>
      <c r="C276" s="90" t="s">
        <v>5056</v>
      </c>
      <c r="D276" s="90" t="s">
        <v>2686</v>
      </c>
      <c r="E276" s="90" t="s">
        <v>2954</v>
      </c>
      <c r="F276" s="90" t="s">
        <v>1281</v>
      </c>
    </row>
    <row r="277" spans="2:6" x14ac:dyDescent="0.25">
      <c r="B277" s="90" t="s">
        <v>2659</v>
      </c>
      <c r="C277" s="90" t="s">
        <v>1282</v>
      </c>
      <c r="D277" s="90" t="s">
        <v>2686</v>
      </c>
      <c r="E277" s="90" t="s">
        <v>2955</v>
      </c>
      <c r="F277" s="90" t="s">
        <v>1283</v>
      </c>
    </row>
    <row r="278" spans="2:6" x14ac:dyDescent="0.25">
      <c r="B278" s="90" t="s">
        <v>2659</v>
      </c>
      <c r="C278" s="90" t="s">
        <v>1284</v>
      </c>
      <c r="D278" s="90" t="s">
        <v>2686</v>
      </c>
      <c r="E278" s="90" t="s">
        <v>2956</v>
      </c>
      <c r="F278" s="90" t="s">
        <v>1285</v>
      </c>
    </row>
    <row r="279" spans="2:6" x14ac:dyDescent="0.25">
      <c r="B279" s="90" t="s">
        <v>2659</v>
      </c>
      <c r="C279" s="90" t="s">
        <v>1520</v>
      </c>
      <c r="D279" s="90" t="s">
        <v>2686</v>
      </c>
      <c r="E279" s="90" t="s">
        <v>2957</v>
      </c>
      <c r="F279" s="90" t="s">
        <v>1286</v>
      </c>
    </row>
    <row r="280" spans="2:6" x14ac:dyDescent="0.25">
      <c r="B280" s="90" t="s">
        <v>2659</v>
      </c>
      <c r="C280" s="90" t="s">
        <v>1287</v>
      </c>
      <c r="D280" s="90" t="s">
        <v>2686</v>
      </c>
      <c r="E280" s="90" t="s">
        <v>2958</v>
      </c>
      <c r="F280" s="90" t="s">
        <v>1288</v>
      </c>
    </row>
    <row r="281" spans="2:6" x14ac:dyDescent="0.25">
      <c r="B281" s="90" t="s">
        <v>2659</v>
      </c>
      <c r="C281" s="90" t="s">
        <v>1289</v>
      </c>
      <c r="D281" s="90" t="s">
        <v>2686</v>
      </c>
      <c r="E281" s="90" t="s">
        <v>2959</v>
      </c>
      <c r="F281" s="90" t="s">
        <v>1290</v>
      </c>
    </row>
    <row r="282" spans="2:6" x14ac:dyDescent="0.25">
      <c r="B282" s="90" t="s">
        <v>2659</v>
      </c>
      <c r="C282" s="90" t="s">
        <v>1291</v>
      </c>
      <c r="D282" s="90" t="s">
        <v>2686</v>
      </c>
      <c r="E282" s="90" t="s">
        <v>2960</v>
      </c>
      <c r="F282" s="90" t="s">
        <v>1292</v>
      </c>
    </row>
    <row r="283" spans="2:6" x14ac:dyDescent="0.25">
      <c r="B283" s="90" t="s">
        <v>2659</v>
      </c>
      <c r="C283" s="90" t="s">
        <v>1293</v>
      </c>
      <c r="D283" s="90" t="s">
        <v>2686</v>
      </c>
      <c r="E283" s="90" t="s">
        <v>2961</v>
      </c>
      <c r="F283" s="90" t="s">
        <v>1294</v>
      </c>
    </row>
    <row r="284" spans="2:6" x14ac:dyDescent="0.25">
      <c r="B284" s="90" t="s">
        <v>2659</v>
      </c>
      <c r="C284" s="90" t="s">
        <v>1295</v>
      </c>
      <c r="D284" s="90" t="s">
        <v>2686</v>
      </c>
      <c r="E284" s="90" t="s">
        <v>2962</v>
      </c>
      <c r="F284" s="90" t="s">
        <v>1296</v>
      </c>
    </row>
    <row r="285" spans="2:6" x14ac:dyDescent="0.25">
      <c r="B285" s="90" t="s">
        <v>2659</v>
      </c>
      <c r="C285" s="90" t="s">
        <v>5151</v>
      </c>
      <c r="D285" s="90" t="s">
        <v>2686</v>
      </c>
      <c r="E285" s="90" t="s">
        <v>2963</v>
      </c>
      <c r="F285" s="90" t="s">
        <v>1297</v>
      </c>
    </row>
    <row r="286" spans="2:6" x14ac:dyDescent="0.25">
      <c r="B286" s="90" t="s">
        <v>2659</v>
      </c>
      <c r="C286" s="90" t="s">
        <v>1298</v>
      </c>
      <c r="D286" s="90" t="s">
        <v>2686</v>
      </c>
      <c r="E286" s="90" t="s">
        <v>2964</v>
      </c>
      <c r="F286" s="90" t="s">
        <v>1299</v>
      </c>
    </row>
    <row r="287" spans="2:6" x14ac:dyDescent="0.25">
      <c r="B287" s="90" t="s">
        <v>2659</v>
      </c>
      <c r="C287" s="90" t="s">
        <v>1300</v>
      </c>
      <c r="D287" s="90" t="s">
        <v>2686</v>
      </c>
      <c r="E287" s="90" t="s">
        <v>2965</v>
      </c>
      <c r="F287" s="90" t="s">
        <v>1301</v>
      </c>
    </row>
    <row r="288" spans="2:6" x14ac:dyDescent="0.25">
      <c r="B288" s="90" t="s">
        <v>2659</v>
      </c>
      <c r="C288" s="90" t="s">
        <v>5249</v>
      </c>
      <c r="D288" s="90" t="s">
        <v>2686</v>
      </c>
      <c r="E288" s="90" t="s">
        <v>2966</v>
      </c>
      <c r="F288" s="90" t="s">
        <v>1302</v>
      </c>
    </row>
    <row r="289" spans="2:6" x14ac:dyDescent="0.25">
      <c r="B289" s="90" t="s">
        <v>2659</v>
      </c>
      <c r="C289" s="90" t="s">
        <v>5331</v>
      </c>
      <c r="D289" s="90" t="s">
        <v>2686</v>
      </c>
      <c r="E289" s="90" t="s">
        <v>2889</v>
      </c>
      <c r="F289" s="90" t="s">
        <v>1303</v>
      </c>
    </row>
    <row r="290" spans="2:6" x14ac:dyDescent="0.25">
      <c r="B290" s="90" t="s">
        <v>2659</v>
      </c>
      <c r="C290" s="90" t="s">
        <v>5338</v>
      </c>
      <c r="D290" s="90" t="s">
        <v>2686</v>
      </c>
      <c r="E290" s="90" t="s">
        <v>2967</v>
      </c>
      <c r="F290" s="90" t="s">
        <v>1304</v>
      </c>
    </row>
    <row r="291" spans="2:6" x14ac:dyDescent="0.25">
      <c r="B291" s="90" t="s">
        <v>2659</v>
      </c>
      <c r="C291" s="90" t="s">
        <v>5341</v>
      </c>
      <c r="D291" s="90" t="s">
        <v>2686</v>
      </c>
      <c r="E291" s="90" t="s">
        <v>2890</v>
      </c>
      <c r="F291" s="90" t="s">
        <v>1305</v>
      </c>
    </row>
    <row r="292" spans="2:6" x14ac:dyDescent="0.25">
      <c r="B292" s="90" t="s">
        <v>2659</v>
      </c>
      <c r="C292" s="90" t="s">
        <v>5403</v>
      </c>
      <c r="D292" s="90" t="s">
        <v>2686</v>
      </c>
      <c r="E292" s="90" t="s">
        <v>2968</v>
      </c>
      <c r="F292" s="90" t="s">
        <v>1306</v>
      </c>
    </row>
    <row r="293" spans="2:6" x14ac:dyDescent="0.25">
      <c r="B293" s="90" t="s">
        <v>2659</v>
      </c>
      <c r="C293" s="90" t="s">
        <v>5422</v>
      </c>
      <c r="D293" s="90" t="s">
        <v>2686</v>
      </c>
      <c r="E293" s="90" t="s">
        <v>2969</v>
      </c>
      <c r="F293" s="90" t="s">
        <v>1307</v>
      </c>
    </row>
    <row r="294" spans="2:6" x14ac:dyDescent="0.25">
      <c r="B294" s="90" t="s">
        <v>2659</v>
      </c>
      <c r="C294" s="90" t="s">
        <v>5428</v>
      </c>
      <c r="D294" s="90" t="s">
        <v>2686</v>
      </c>
      <c r="E294" s="90" t="s">
        <v>2867</v>
      </c>
      <c r="F294" s="90" t="s">
        <v>1308</v>
      </c>
    </row>
    <row r="295" spans="2:6" x14ac:dyDescent="0.25">
      <c r="B295" s="90" t="s">
        <v>2659</v>
      </c>
      <c r="C295" s="90" t="s">
        <v>5448</v>
      </c>
      <c r="D295" s="90" t="s">
        <v>2686</v>
      </c>
      <c r="E295" s="90" t="s">
        <v>2970</v>
      </c>
      <c r="F295" s="90" t="s">
        <v>1309</v>
      </c>
    </row>
    <row r="296" spans="2:6" x14ac:dyDescent="0.25">
      <c r="B296" s="90" t="s">
        <v>2659</v>
      </c>
      <c r="C296" s="90" t="s">
        <v>1310</v>
      </c>
      <c r="D296" s="90" t="s">
        <v>2686</v>
      </c>
      <c r="E296" s="90" t="s">
        <v>2816</v>
      </c>
      <c r="F296" s="90" t="s">
        <v>1311</v>
      </c>
    </row>
    <row r="297" spans="2:6" x14ac:dyDescent="0.25">
      <c r="B297" s="90" t="s">
        <v>2659</v>
      </c>
      <c r="C297" s="90" t="s">
        <v>5545</v>
      </c>
      <c r="D297" s="90" t="s">
        <v>2686</v>
      </c>
      <c r="E297" s="90" t="s">
        <v>2817</v>
      </c>
      <c r="F297" s="90" t="s">
        <v>1312</v>
      </c>
    </row>
    <row r="298" spans="2:6" x14ac:dyDescent="0.25">
      <c r="B298" s="90" t="s">
        <v>2659</v>
      </c>
      <c r="C298" s="90" t="s">
        <v>1313</v>
      </c>
      <c r="D298" s="90" t="s">
        <v>2686</v>
      </c>
      <c r="E298" s="90" t="s">
        <v>2819</v>
      </c>
      <c r="F298" s="90" t="s">
        <v>1314</v>
      </c>
    </row>
    <row r="299" spans="2:6" x14ac:dyDescent="0.25">
      <c r="B299" s="90" t="s">
        <v>2659</v>
      </c>
      <c r="C299" s="90" t="s">
        <v>1315</v>
      </c>
      <c r="D299" s="90" t="s">
        <v>2686</v>
      </c>
      <c r="E299" s="90" t="s">
        <v>2896</v>
      </c>
      <c r="F299" s="90" t="s">
        <v>1316</v>
      </c>
    </row>
    <row r="300" spans="2:6" x14ac:dyDescent="0.25">
      <c r="B300" s="90" t="s">
        <v>2659</v>
      </c>
      <c r="C300" s="90" t="s">
        <v>1317</v>
      </c>
      <c r="D300" s="90" t="s">
        <v>2686</v>
      </c>
      <c r="E300" s="90" t="s">
        <v>2971</v>
      </c>
      <c r="F300" s="90" t="s">
        <v>1318</v>
      </c>
    </row>
    <row r="301" spans="2:6" x14ac:dyDescent="0.25">
      <c r="B301" s="90" t="s">
        <v>2659</v>
      </c>
      <c r="C301" s="90" t="s">
        <v>1319</v>
      </c>
      <c r="D301" s="90" t="s">
        <v>2686</v>
      </c>
      <c r="E301" s="90" t="s">
        <v>2972</v>
      </c>
      <c r="F301" s="90" t="s">
        <v>1320</v>
      </c>
    </row>
    <row r="302" spans="2:6" x14ac:dyDescent="0.25">
      <c r="B302" s="90" t="s">
        <v>2659</v>
      </c>
      <c r="C302" s="90" t="s">
        <v>5676</v>
      </c>
      <c r="D302" s="90" t="s">
        <v>2686</v>
      </c>
      <c r="E302" s="90" t="s">
        <v>2825</v>
      </c>
      <c r="F302" s="90" t="s">
        <v>1321</v>
      </c>
    </row>
    <row r="303" spans="2:6" x14ac:dyDescent="0.25">
      <c r="B303" s="90" t="s">
        <v>2659</v>
      </c>
      <c r="C303" s="90" t="s">
        <v>1322</v>
      </c>
      <c r="D303" s="90" t="s">
        <v>2686</v>
      </c>
      <c r="E303" s="90" t="s">
        <v>2973</v>
      </c>
      <c r="F303" s="90" t="s">
        <v>1323</v>
      </c>
    </row>
    <row r="304" spans="2:6" x14ac:dyDescent="0.25">
      <c r="B304" s="90" t="s">
        <v>2659</v>
      </c>
      <c r="C304" s="90" t="s">
        <v>5697</v>
      </c>
      <c r="D304" s="90" t="s">
        <v>2686</v>
      </c>
      <c r="E304" s="90" t="s">
        <v>2974</v>
      </c>
      <c r="F304" s="90" t="s">
        <v>1324</v>
      </c>
    </row>
    <row r="305" spans="2:6" x14ac:dyDescent="0.25">
      <c r="B305" s="90" t="s">
        <v>2659</v>
      </c>
      <c r="C305" s="90" t="s">
        <v>1325</v>
      </c>
      <c r="D305" s="90" t="s">
        <v>2686</v>
      </c>
      <c r="E305" s="90" t="s">
        <v>2823</v>
      </c>
      <c r="F305" s="90" t="s">
        <v>1326</v>
      </c>
    </row>
    <row r="306" spans="2:6" x14ac:dyDescent="0.25">
      <c r="B306" s="90" t="s">
        <v>2659</v>
      </c>
      <c r="C306" s="90" t="s">
        <v>1327</v>
      </c>
      <c r="D306" s="90" t="s">
        <v>2686</v>
      </c>
      <c r="E306" s="90" t="s">
        <v>2975</v>
      </c>
      <c r="F306" s="90" t="s">
        <v>1328</v>
      </c>
    </row>
    <row r="307" spans="2:6" x14ac:dyDescent="0.25">
      <c r="B307" s="90" t="s">
        <v>2659</v>
      </c>
      <c r="C307" s="90" t="s">
        <v>1329</v>
      </c>
      <c r="D307" s="90" t="s">
        <v>2686</v>
      </c>
      <c r="E307" s="90" t="s">
        <v>2976</v>
      </c>
      <c r="F307" s="90" t="s">
        <v>1330</v>
      </c>
    </row>
    <row r="308" spans="2:6" x14ac:dyDescent="0.25">
      <c r="B308" s="90" t="s">
        <v>2659</v>
      </c>
      <c r="C308" s="90" t="s">
        <v>1331</v>
      </c>
      <c r="D308" s="90" t="s">
        <v>2686</v>
      </c>
      <c r="E308" s="90" t="s">
        <v>2977</v>
      </c>
      <c r="F308" s="90" t="s">
        <v>1332</v>
      </c>
    </row>
    <row r="309" spans="2:6" x14ac:dyDescent="0.25">
      <c r="B309" s="90" t="s">
        <v>2659</v>
      </c>
      <c r="C309" s="90" t="s">
        <v>5753</v>
      </c>
      <c r="D309" s="90" t="s">
        <v>2686</v>
      </c>
      <c r="E309" s="90" t="s">
        <v>2978</v>
      </c>
      <c r="F309" s="90" t="s">
        <v>1333</v>
      </c>
    </row>
    <row r="310" spans="2:6" x14ac:dyDescent="0.25">
      <c r="B310" s="90" t="s">
        <v>2659</v>
      </c>
      <c r="C310" s="90" t="s">
        <v>1334</v>
      </c>
      <c r="D310" s="90" t="s">
        <v>2686</v>
      </c>
      <c r="E310" s="90" t="s">
        <v>2979</v>
      </c>
      <c r="F310" s="90" t="s">
        <v>1335</v>
      </c>
    </row>
    <row r="311" spans="2:6" x14ac:dyDescent="0.25">
      <c r="B311" s="90" t="s">
        <v>2659</v>
      </c>
      <c r="C311" s="90" t="s">
        <v>5757</v>
      </c>
      <c r="D311" s="90" t="s">
        <v>2686</v>
      </c>
      <c r="E311" s="90" t="s">
        <v>2980</v>
      </c>
      <c r="F311" s="90" t="s">
        <v>1336</v>
      </c>
    </row>
    <row r="312" spans="2:6" x14ac:dyDescent="0.25">
      <c r="B312" s="90" t="s">
        <v>2659</v>
      </c>
      <c r="C312" s="90" t="s">
        <v>1337</v>
      </c>
      <c r="D312" s="90" t="s">
        <v>2686</v>
      </c>
      <c r="E312" s="90" t="s">
        <v>2981</v>
      </c>
      <c r="F312" s="90" t="s">
        <v>1338</v>
      </c>
    </row>
    <row r="313" spans="2:6" x14ac:dyDescent="0.25">
      <c r="B313" s="90" t="s">
        <v>2659</v>
      </c>
      <c r="C313" s="90" t="s">
        <v>1339</v>
      </c>
      <c r="D313" s="90" t="s">
        <v>2686</v>
      </c>
      <c r="E313" s="90" t="s">
        <v>2828</v>
      </c>
      <c r="F313" s="90" t="s">
        <v>1340</v>
      </c>
    </row>
    <row r="314" spans="2:6" x14ac:dyDescent="0.25">
      <c r="B314" s="90" t="s">
        <v>2659</v>
      </c>
      <c r="C314" s="90" t="s">
        <v>1341</v>
      </c>
      <c r="D314" s="90" t="s">
        <v>2686</v>
      </c>
      <c r="E314" s="90" t="s">
        <v>2982</v>
      </c>
      <c r="F314" s="90" t="s">
        <v>1342</v>
      </c>
    </row>
    <row r="315" spans="2:6" x14ac:dyDescent="0.25">
      <c r="B315" s="90" t="s">
        <v>2659</v>
      </c>
      <c r="C315" s="90" t="s">
        <v>5771</v>
      </c>
      <c r="D315" s="90" t="s">
        <v>2686</v>
      </c>
      <c r="E315" s="90" t="s">
        <v>2983</v>
      </c>
      <c r="F315" s="90" t="s">
        <v>1343</v>
      </c>
    </row>
    <row r="316" spans="2:6" x14ac:dyDescent="0.25">
      <c r="B316" s="90" t="s">
        <v>2659</v>
      </c>
      <c r="C316" s="90" t="s">
        <v>5773</v>
      </c>
      <c r="D316" s="90" t="s">
        <v>2686</v>
      </c>
      <c r="E316" s="90" t="s">
        <v>2984</v>
      </c>
      <c r="F316" s="90" t="s">
        <v>1344</v>
      </c>
    </row>
    <row r="317" spans="2:6" x14ac:dyDescent="0.25">
      <c r="B317" s="90" t="s">
        <v>2659</v>
      </c>
      <c r="C317" s="90" t="s">
        <v>5794</v>
      </c>
      <c r="D317" s="90" t="s">
        <v>2686</v>
      </c>
      <c r="E317" s="90" t="s">
        <v>2985</v>
      </c>
      <c r="F317" s="90" t="s">
        <v>1345</v>
      </c>
    </row>
    <row r="318" spans="2:6" x14ac:dyDescent="0.25">
      <c r="B318" s="90" t="s">
        <v>2659</v>
      </c>
      <c r="C318" s="90" t="s">
        <v>5796</v>
      </c>
      <c r="D318" s="90" t="s">
        <v>2686</v>
      </c>
      <c r="E318" s="90" t="s">
        <v>2986</v>
      </c>
      <c r="F318" s="90" t="s">
        <v>1346</v>
      </c>
    </row>
    <row r="319" spans="2:6" x14ac:dyDescent="0.25">
      <c r="B319" s="90" t="s">
        <v>2659</v>
      </c>
      <c r="C319" s="90" t="s">
        <v>1347</v>
      </c>
      <c r="D319" s="90" t="s">
        <v>2686</v>
      </c>
      <c r="E319" s="90" t="s">
        <v>2987</v>
      </c>
      <c r="F319" s="90" t="s">
        <v>1348</v>
      </c>
    </row>
    <row r="320" spans="2:6" x14ac:dyDescent="0.25">
      <c r="B320" s="90" t="s">
        <v>2659</v>
      </c>
      <c r="C320" s="90" t="s">
        <v>1349</v>
      </c>
      <c r="D320" s="90" t="s">
        <v>2686</v>
      </c>
      <c r="E320" s="90" t="s">
        <v>2830</v>
      </c>
      <c r="F320" s="90" t="s">
        <v>1350</v>
      </c>
    </row>
    <row r="321" spans="2:6" x14ac:dyDescent="0.25">
      <c r="B321" s="90" t="s">
        <v>2659</v>
      </c>
      <c r="C321" s="90" t="s">
        <v>1351</v>
      </c>
      <c r="D321" s="90" t="s">
        <v>2686</v>
      </c>
      <c r="E321" s="90" t="s">
        <v>2722</v>
      </c>
      <c r="F321" s="90" t="s">
        <v>1352</v>
      </c>
    </row>
    <row r="322" spans="2:6" x14ac:dyDescent="0.25">
      <c r="B322" s="90" t="s">
        <v>2659</v>
      </c>
      <c r="C322" s="90" t="s">
        <v>5831</v>
      </c>
      <c r="D322" s="90" t="s">
        <v>2686</v>
      </c>
      <c r="E322" s="90" t="s">
        <v>2988</v>
      </c>
      <c r="F322" s="90" t="s">
        <v>1353</v>
      </c>
    </row>
    <row r="323" spans="2:6" x14ac:dyDescent="0.25">
      <c r="B323" s="90" t="s">
        <v>2659</v>
      </c>
      <c r="C323" s="90" t="s">
        <v>1354</v>
      </c>
      <c r="D323" s="90" t="s">
        <v>2686</v>
      </c>
      <c r="E323" s="90" t="s">
        <v>2989</v>
      </c>
      <c r="F323" s="90" t="s">
        <v>1355</v>
      </c>
    </row>
    <row r="324" spans="2:6" x14ac:dyDescent="0.25">
      <c r="B324" s="90" t="s">
        <v>2659</v>
      </c>
      <c r="C324" s="90" t="s">
        <v>5844</v>
      </c>
      <c r="D324" s="90" t="s">
        <v>2686</v>
      </c>
      <c r="E324" s="90" t="s">
        <v>2990</v>
      </c>
      <c r="F324" s="90" t="s">
        <v>1356</v>
      </c>
    </row>
    <row r="325" spans="2:6" x14ac:dyDescent="0.25">
      <c r="B325" s="90" t="s">
        <v>2659</v>
      </c>
      <c r="C325" s="90" t="s">
        <v>1357</v>
      </c>
      <c r="D325" s="90" t="s">
        <v>2686</v>
      </c>
      <c r="E325" s="90" t="s">
        <v>2902</v>
      </c>
      <c r="F325" s="90" t="s">
        <v>1358</v>
      </c>
    </row>
    <row r="326" spans="2:6" x14ac:dyDescent="0.25">
      <c r="B326" s="90" t="s">
        <v>2659</v>
      </c>
      <c r="C326" s="90" t="s">
        <v>1359</v>
      </c>
      <c r="D326" s="90" t="s">
        <v>2686</v>
      </c>
      <c r="E326" s="90" t="s">
        <v>2991</v>
      </c>
      <c r="F326" s="90" t="s">
        <v>1360</v>
      </c>
    </row>
    <row r="327" spans="2:6" x14ac:dyDescent="0.25">
      <c r="B327" s="90" t="s">
        <v>2659</v>
      </c>
      <c r="C327" s="90" t="s">
        <v>6004</v>
      </c>
      <c r="D327" s="90" t="s">
        <v>2686</v>
      </c>
      <c r="E327" s="90" t="s">
        <v>2992</v>
      </c>
      <c r="F327" s="90" t="s">
        <v>1361</v>
      </c>
    </row>
    <row r="328" spans="2:6" x14ac:dyDescent="0.25">
      <c r="B328" s="90" t="s">
        <v>2659</v>
      </c>
      <c r="C328" s="90" t="s">
        <v>5861</v>
      </c>
      <c r="D328" s="90" t="s">
        <v>2686</v>
      </c>
      <c r="E328" s="90" t="s">
        <v>2993</v>
      </c>
      <c r="F328" s="90" t="s">
        <v>1362</v>
      </c>
    </row>
    <row r="329" spans="2:6" x14ac:dyDescent="0.25">
      <c r="B329" s="90" t="s">
        <v>2659</v>
      </c>
      <c r="C329" s="90" t="s">
        <v>1363</v>
      </c>
      <c r="D329" s="90" t="s">
        <v>2686</v>
      </c>
      <c r="E329" s="90" t="s">
        <v>2994</v>
      </c>
      <c r="F329" s="90" t="s">
        <v>1364</v>
      </c>
    </row>
    <row r="330" spans="2:6" x14ac:dyDescent="0.25">
      <c r="B330" s="90" t="s">
        <v>2659</v>
      </c>
      <c r="C330" s="90" t="s">
        <v>1365</v>
      </c>
      <c r="D330" s="90" t="s">
        <v>2686</v>
      </c>
      <c r="E330" s="90" t="s">
        <v>2716</v>
      </c>
      <c r="F330" s="90" t="s">
        <v>1366</v>
      </c>
    </row>
    <row r="331" spans="2:6" x14ac:dyDescent="0.25">
      <c r="B331" s="90" t="s">
        <v>2659</v>
      </c>
      <c r="C331" s="90" t="s">
        <v>5879</v>
      </c>
      <c r="D331" s="90" t="s">
        <v>2686</v>
      </c>
      <c r="E331" s="90" t="s">
        <v>2872</v>
      </c>
      <c r="F331" s="90" t="s">
        <v>1367</v>
      </c>
    </row>
    <row r="332" spans="2:6" x14ac:dyDescent="0.25">
      <c r="B332" s="90" t="s">
        <v>2659</v>
      </c>
      <c r="C332" s="90" t="s">
        <v>5887</v>
      </c>
      <c r="D332" s="90" t="s">
        <v>2686</v>
      </c>
      <c r="E332" s="90" t="s">
        <v>2995</v>
      </c>
      <c r="F332" s="90" t="s">
        <v>1368</v>
      </c>
    </row>
    <row r="333" spans="2:6" x14ac:dyDescent="0.25">
      <c r="B333" s="90" t="s">
        <v>2659</v>
      </c>
      <c r="C333" s="90" t="s">
        <v>1369</v>
      </c>
      <c r="D333" s="90" t="s">
        <v>2686</v>
      </c>
      <c r="E333" s="90" t="s">
        <v>2834</v>
      </c>
      <c r="F333" s="90" t="s">
        <v>1370</v>
      </c>
    </row>
    <row r="334" spans="2:6" x14ac:dyDescent="0.25">
      <c r="B334" s="90" t="s">
        <v>2659</v>
      </c>
      <c r="C334" s="90" t="s">
        <v>5890</v>
      </c>
      <c r="D334" s="90" t="s">
        <v>2686</v>
      </c>
      <c r="E334" s="90" t="s">
        <v>2996</v>
      </c>
      <c r="F334" s="90" t="s">
        <v>1371</v>
      </c>
    </row>
    <row r="335" spans="2:6" x14ac:dyDescent="0.25">
      <c r="B335" s="90" t="s">
        <v>2659</v>
      </c>
      <c r="C335" s="90" t="s">
        <v>1372</v>
      </c>
      <c r="D335" s="90" t="s">
        <v>2686</v>
      </c>
      <c r="E335" s="90" t="s">
        <v>2835</v>
      </c>
      <c r="F335" s="90" t="s">
        <v>1373</v>
      </c>
    </row>
    <row r="336" spans="2:6" x14ac:dyDescent="0.25">
      <c r="B336" s="90" t="s">
        <v>2659</v>
      </c>
      <c r="C336" s="90" t="s">
        <v>1374</v>
      </c>
      <c r="D336" s="90" t="s">
        <v>2686</v>
      </c>
      <c r="E336" s="90" t="s">
        <v>2840</v>
      </c>
      <c r="F336" s="90" t="s">
        <v>1375</v>
      </c>
    </row>
    <row r="337" spans="2:6" x14ac:dyDescent="0.25">
      <c r="B337" s="90" t="s">
        <v>2659</v>
      </c>
      <c r="C337" s="90" t="s">
        <v>1376</v>
      </c>
      <c r="D337" s="90" t="s">
        <v>2686</v>
      </c>
      <c r="E337" s="90" t="s">
        <v>2714</v>
      </c>
      <c r="F337" s="90" t="s">
        <v>1377</v>
      </c>
    </row>
    <row r="338" spans="2:6" x14ac:dyDescent="0.25">
      <c r="B338" s="90" t="s">
        <v>2659</v>
      </c>
      <c r="C338" s="90" t="s">
        <v>5962</v>
      </c>
      <c r="D338" s="90" t="s">
        <v>2686</v>
      </c>
      <c r="E338" s="90" t="s">
        <v>2997</v>
      </c>
      <c r="F338" s="90" t="s">
        <v>1378</v>
      </c>
    </row>
    <row r="339" spans="2:6" x14ac:dyDescent="0.25">
      <c r="B339" s="90" t="s">
        <v>2659</v>
      </c>
      <c r="C339" s="90" t="s">
        <v>1379</v>
      </c>
      <c r="D339" s="90" t="s">
        <v>2686</v>
      </c>
      <c r="E339" s="90" t="s">
        <v>2998</v>
      </c>
      <c r="F339" s="90" t="s">
        <v>1380</v>
      </c>
    </row>
    <row r="340" spans="2:6" x14ac:dyDescent="0.25">
      <c r="B340" s="90" t="s">
        <v>883</v>
      </c>
      <c r="C340" s="90" t="s">
        <v>1381</v>
      </c>
      <c r="D340" s="90" t="s">
        <v>2687</v>
      </c>
      <c r="E340" s="90" t="s">
        <v>2999</v>
      </c>
      <c r="F340" s="90" t="s">
        <v>1382</v>
      </c>
    </row>
    <row r="341" spans="2:6" x14ac:dyDescent="0.25">
      <c r="B341" s="90" t="s">
        <v>883</v>
      </c>
      <c r="C341" s="90" t="s">
        <v>1383</v>
      </c>
      <c r="D341" s="90" t="s">
        <v>2687</v>
      </c>
      <c r="E341" s="90" t="s">
        <v>2824</v>
      </c>
      <c r="F341" s="90" t="s">
        <v>1384</v>
      </c>
    </row>
    <row r="342" spans="2:6" x14ac:dyDescent="0.25">
      <c r="B342" s="90" t="s">
        <v>883</v>
      </c>
      <c r="C342" s="90" t="s">
        <v>1385</v>
      </c>
      <c r="D342" s="90" t="s">
        <v>2687</v>
      </c>
      <c r="E342" s="90" t="s">
        <v>3000</v>
      </c>
      <c r="F342" s="90" t="s">
        <v>1386</v>
      </c>
    </row>
    <row r="343" spans="2:6" x14ac:dyDescent="0.25">
      <c r="B343" s="90" t="s">
        <v>883</v>
      </c>
      <c r="C343" s="90" t="s">
        <v>3818</v>
      </c>
      <c r="D343" s="90" t="s">
        <v>2687</v>
      </c>
      <c r="E343" s="90" t="s">
        <v>2738</v>
      </c>
      <c r="F343" s="90" t="s">
        <v>1387</v>
      </c>
    </row>
    <row r="344" spans="2:6" x14ac:dyDescent="0.25">
      <c r="B344" s="90" t="s">
        <v>883</v>
      </c>
      <c r="C344" s="90" t="s">
        <v>4098</v>
      </c>
      <c r="D344" s="90" t="s">
        <v>2687</v>
      </c>
      <c r="E344" s="90" t="s">
        <v>3001</v>
      </c>
      <c r="F344" s="90" t="s">
        <v>1388</v>
      </c>
    </row>
    <row r="345" spans="2:6" x14ac:dyDescent="0.25">
      <c r="B345" s="90" t="s">
        <v>883</v>
      </c>
      <c r="C345" s="90" t="s">
        <v>1389</v>
      </c>
      <c r="D345" s="90" t="s">
        <v>2687</v>
      </c>
      <c r="E345" s="90" t="s">
        <v>2934</v>
      </c>
      <c r="F345" s="90" t="s">
        <v>1390</v>
      </c>
    </row>
    <row r="346" spans="2:6" x14ac:dyDescent="0.25">
      <c r="B346" s="90" t="s">
        <v>883</v>
      </c>
      <c r="C346" s="90" t="s">
        <v>1391</v>
      </c>
      <c r="D346" s="90" t="s">
        <v>2687</v>
      </c>
      <c r="E346" s="90" t="s">
        <v>2785</v>
      </c>
      <c r="F346" s="90" t="s">
        <v>1392</v>
      </c>
    </row>
    <row r="347" spans="2:6" x14ac:dyDescent="0.25">
      <c r="B347" s="90" t="s">
        <v>883</v>
      </c>
      <c r="C347" s="90" t="s">
        <v>1393</v>
      </c>
      <c r="D347" s="90" t="s">
        <v>2687</v>
      </c>
      <c r="E347" s="90" t="s">
        <v>3002</v>
      </c>
      <c r="F347" s="90" t="s">
        <v>1394</v>
      </c>
    </row>
    <row r="348" spans="2:6" x14ac:dyDescent="0.25">
      <c r="B348" s="90" t="s">
        <v>883</v>
      </c>
      <c r="C348" s="90" t="s">
        <v>1395</v>
      </c>
      <c r="D348" s="90" t="s">
        <v>2687</v>
      </c>
      <c r="E348" s="90" t="s">
        <v>2716</v>
      </c>
      <c r="F348" s="90" t="s">
        <v>1396</v>
      </c>
    </row>
    <row r="349" spans="2:6" x14ac:dyDescent="0.25">
      <c r="B349" s="90" t="s">
        <v>883</v>
      </c>
      <c r="C349" s="90" t="s">
        <v>1397</v>
      </c>
      <c r="D349" s="90" t="s">
        <v>2687</v>
      </c>
      <c r="E349" s="90" t="s">
        <v>2858</v>
      </c>
      <c r="F349" s="90" t="s">
        <v>1398</v>
      </c>
    </row>
    <row r="350" spans="2:6" x14ac:dyDescent="0.25">
      <c r="B350" s="90" t="s">
        <v>883</v>
      </c>
      <c r="C350" s="90" t="s">
        <v>1399</v>
      </c>
      <c r="D350" s="90" t="s">
        <v>2687</v>
      </c>
      <c r="E350" s="90" t="s">
        <v>2885</v>
      </c>
      <c r="F350" s="90" t="s">
        <v>1400</v>
      </c>
    </row>
    <row r="351" spans="2:6" x14ac:dyDescent="0.25">
      <c r="B351" s="90" t="s">
        <v>883</v>
      </c>
      <c r="C351" s="90" t="s">
        <v>1401</v>
      </c>
      <c r="D351" s="90" t="s">
        <v>2687</v>
      </c>
      <c r="E351" s="90" t="s">
        <v>3003</v>
      </c>
      <c r="F351" s="90" t="s">
        <v>1402</v>
      </c>
    </row>
    <row r="352" spans="2:6" x14ac:dyDescent="0.25">
      <c r="B352" s="90" t="s">
        <v>883</v>
      </c>
      <c r="C352" s="90" t="s">
        <v>1403</v>
      </c>
      <c r="D352" s="90" t="s">
        <v>2687</v>
      </c>
      <c r="E352" s="90" t="s">
        <v>3004</v>
      </c>
      <c r="F352" s="90" t="s">
        <v>1404</v>
      </c>
    </row>
    <row r="353" spans="2:6" x14ac:dyDescent="0.25">
      <c r="B353" s="90" t="s">
        <v>883</v>
      </c>
      <c r="C353" s="90" t="s">
        <v>1405</v>
      </c>
      <c r="D353" s="90" t="s">
        <v>2687</v>
      </c>
      <c r="E353" s="90" t="s">
        <v>3005</v>
      </c>
      <c r="F353" s="90" t="s">
        <v>1406</v>
      </c>
    </row>
    <row r="354" spans="2:6" x14ac:dyDescent="0.25">
      <c r="B354" s="90" t="s">
        <v>883</v>
      </c>
      <c r="C354" s="90" t="s">
        <v>1407</v>
      </c>
      <c r="D354" s="90" t="s">
        <v>2687</v>
      </c>
      <c r="E354" s="90" t="s">
        <v>2795</v>
      </c>
      <c r="F354" s="90" t="s">
        <v>1408</v>
      </c>
    </row>
    <row r="355" spans="2:6" x14ac:dyDescent="0.25">
      <c r="B355" s="90" t="s">
        <v>883</v>
      </c>
      <c r="C355" s="90" t="s">
        <v>5085</v>
      </c>
      <c r="D355" s="90" t="s">
        <v>2687</v>
      </c>
      <c r="E355" s="90" t="s">
        <v>3006</v>
      </c>
      <c r="F355" s="90" t="s">
        <v>1409</v>
      </c>
    </row>
    <row r="356" spans="2:6" x14ac:dyDescent="0.25">
      <c r="B356" s="90" t="s">
        <v>883</v>
      </c>
      <c r="C356" s="90" t="s">
        <v>1410</v>
      </c>
      <c r="D356" s="90" t="s">
        <v>2687</v>
      </c>
      <c r="E356" s="90" t="s">
        <v>3007</v>
      </c>
      <c r="F356" s="90" t="s">
        <v>1411</v>
      </c>
    </row>
    <row r="357" spans="2:6" x14ac:dyDescent="0.25">
      <c r="B357" s="90" t="s">
        <v>883</v>
      </c>
      <c r="C357" s="90" t="s">
        <v>1412</v>
      </c>
      <c r="D357" s="90" t="s">
        <v>2687</v>
      </c>
      <c r="E357" s="90" t="s">
        <v>2798</v>
      </c>
      <c r="F357" s="90" t="s">
        <v>1413</v>
      </c>
    </row>
    <row r="358" spans="2:6" x14ac:dyDescent="0.25">
      <c r="B358" s="90" t="s">
        <v>883</v>
      </c>
      <c r="C358" s="90" t="s">
        <v>1414</v>
      </c>
      <c r="D358" s="90" t="s">
        <v>2687</v>
      </c>
      <c r="E358" s="90" t="s">
        <v>3008</v>
      </c>
      <c r="F358" s="90" t="s">
        <v>1415</v>
      </c>
    </row>
    <row r="359" spans="2:6" x14ac:dyDescent="0.25">
      <c r="B359" s="90" t="s">
        <v>883</v>
      </c>
      <c r="C359" s="90" t="s">
        <v>1416</v>
      </c>
      <c r="D359" s="90" t="s">
        <v>2687</v>
      </c>
      <c r="E359" s="90" t="s">
        <v>3009</v>
      </c>
      <c r="F359" s="90" t="s">
        <v>1417</v>
      </c>
    </row>
    <row r="360" spans="2:6" x14ac:dyDescent="0.25">
      <c r="B360" s="90" t="s">
        <v>883</v>
      </c>
      <c r="C360" s="90" t="s">
        <v>1418</v>
      </c>
      <c r="D360" s="90" t="s">
        <v>2687</v>
      </c>
      <c r="E360" s="90" t="s">
        <v>3010</v>
      </c>
      <c r="F360" s="90" t="s">
        <v>1419</v>
      </c>
    </row>
    <row r="361" spans="2:6" x14ac:dyDescent="0.25">
      <c r="B361" s="90" t="s">
        <v>883</v>
      </c>
      <c r="C361" s="90" t="s">
        <v>5451</v>
      </c>
      <c r="D361" s="90" t="s">
        <v>2687</v>
      </c>
      <c r="E361" s="90" t="s">
        <v>3011</v>
      </c>
      <c r="F361" s="90" t="s">
        <v>1420</v>
      </c>
    </row>
    <row r="362" spans="2:6" x14ac:dyDescent="0.25">
      <c r="B362" s="90" t="s">
        <v>883</v>
      </c>
      <c r="C362" s="90" t="s">
        <v>5536</v>
      </c>
      <c r="D362" s="90" t="s">
        <v>2687</v>
      </c>
      <c r="E362" s="90" t="s">
        <v>2818</v>
      </c>
      <c r="F362" s="90" t="s">
        <v>1421</v>
      </c>
    </row>
    <row r="363" spans="2:6" x14ac:dyDescent="0.25">
      <c r="B363" s="90" t="s">
        <v>883</v>
      </c>
      <c r="C363" s="90" t="s">
        <v>5789</v>
      </c>
      <c r="D363" s="90" t="s">
        <v>2687</v>
      </c>
      <c r="E363" s="90" t="s">
        <v>3012</v>
      </c>
      <c r="F363" s="90" t="s">
        <v>1422</v>
      </c>
    </row>
    <row r="364" spans="2:6" x14ac:dyDescent="0.25">
      <c r="B364" s="90" t="s">
        <v>883</v>
      </c>
      <c r="C364" s="90" t="s">
        <v>1423</v>
      </c>
      <c r="D364" s="90" t="s">
        <v>2687</v>
      </c>
      <c r="E364" s="90" t="s">
        <v>3013</v>
      </c>
      <c r="F364" s="90" t="s">
        <v>1424</v>
      </c>
    </row>
    <row r="365" spans="2:6" x14ac:dyDescent="0.25">
      <c r="B365" s="90" t="s">
        <v>883</v>
      </c>
      <c r="C365" s="90" t="s">
        <v>5948</v>
      </c>
      <c r="D365" s="90" t="s">
        <v>2687</v>
      </c>
      <c r="E365" s="90" t="s">
        <v>2841</v>
      </c>
      <c r="F365" s="90" t="s">
        <v>1425</v>
      </c>
    </row>
    <row r="366" spans="2:6" x14ac:dyDescent="0.25">
      <c r="B366" s="90" t="s">
        <v>883</v>
      </c>
      <c r="C366" s="90" t="s">
        <v>1426</v>
      </c>
      <c r="D366" s="90" t="s">
        <v>2687</v>
      </c>
      <c r="E366" s="90" t="s">
        <v>3014</v>
      </c>
      <c r="F366" s="90" t="s">
        <v>1427</v>
      </c>
    </row>
    <row r="367" spans="2:6" x14ac:dyDescent="0.25">
      <c r="B367" s="90" t="s">
        <v>2660</v>
      </c>
      <c r="C367" s="90" t="s">
        <v>1428</v>
      </c>
      <c r="D367" s="90" t="s">
        <v>2688</v>
      </c>
      <c r="E367" s="90" t="s">
        <v>3015</v>
      </c>
      <c r="F367" s="90" t="s">
        <v>1429</v>
      </c>
    </row>
    <row r="368" spans="2:6" x14ac:dyDescent="0.25">
      <c r="B368" s="90" t="s">
        <v>2660</v>
      </c>
      <c r="C368" s="90" t="s">
        <v>3832</v>
      </c>
      <c r="D368" s="90" t="s">
        <v>2688</v>
      </c>
      <c r="E368" s="90" t="s">
        <v>3016</v>
      </c>
      <c r="F368" s="90" t="s">
        <v>1430</v>
      </c>
    </row>
    <row r="369" spans="2:6" x14ac:dyDescent="0.25">
      <c r="B369" s="90" t="s">
        <v>2660</v>
      </c>
      <c r="C369" s="90" t="s">
        <v>4035</v>
      </c>
      <c r="D369" s="90" t="s">
        <v>2688</v>
      </c>
      <c r="E369" s="90" t="s">
        <v>2752</v>
      </c>
      <c r="F369" s="90" t="s">
        <v>1431</v>
      </c>
    </row>
    <row r="370" spans="2:6" x14ac:dyDescent="0.25">
      <c r="B370" s="90" t="s">
        <v>2660</v>
      </c>
      <c r="C370" s="90" t="s">
        <v>1432</v>
      </c>
      <c r="D370" s="90" t="s">
        <v>2688</v>
      </c>
      <c r="E370" s="90" t="s">
        <v>3017</v>
      </c>
      <c r="F370" s="90" t="s">
        <v>1433</v>
      </c>
    </row>
    <row r="371" spans="2:6" x14ac:dyDescent="0.25">
      <c r="B371" s="90" t="s">
        <v>2660</v>
      </c>
      <c r="C371" s="90" t="s">
        <v>1434</v>
      </c>
      <c r="D371" s="90" t="s">
        <v>2688</v>
      </c>
      <c r="E371" s="90" t="s">
        <v>3018</v>
      </c>
      <c r="F371" s="90" t="s">
        <v>1435</v>
      </c>
    </row>
    <row r="372" spans="2:6" x14ac:dyDescent="0.25">
      <c r="B372" s="90" t="s">
        <v>2660</v>
      </c>
      <c r="C372" s="90" t="s">
        <v>1436</v>
      </c>
      <c r="D372" s="90" t="s">
        <v>2688</v>
      </c>
      <c r="E372" s="90" t="s">
        <v>3019</v>
      </c>
      <c r="F372" s="90" t="s">
        <v>1437</v>
      </c>
    </row>
    <row r="373" spans="2:6" x14ac:dyDescent="0.25">
      <c r="B373" s="90" t="s">
        <v>2660</v>
      </c>
      <c r="C373" s="90" t="s">
        <v>1438</v>
      </c>
      <c r="D373" s="90" t="s">
        <v>2688</v>
      </c>
      <c r="E373" s="90" t="s">
        <v>2716</v>
      </c>
      <c r="F373" s="90" t="s">
        <v>1439</v>
      </c>
    </row>
    <row r="374" spans="2:6" x14ac:dyDescent="0.25">
      <c r="B374" s="90" t="s">
        <v>2660</v>
      </c>
      <c r="C374" s="90" t="s">
        <v>1440</v>
      </c>
      <c r="D374" s="90" t="s">
        <v>2688</v>
      </c>
      <c r="E374" s="90" t="s">
        <v>3020</v>
      </c>
      <c r="F374" s="90" t="s">
        <v>1441</v>
      </c>
    </row>
    <row r="375" spans="2:6" x14ac:dyDescent="0.25">
      <c r="B375" s="90" t="s">
        <v>2660</v>
      </c>
      <c r="C375" s="90" t="s">
        <v>4917</v>
      </c>
      <c r="D375" s="90" t="s">
        <v>2688</v>
      </c>
      <c r="E375" s="90" t="s">
        <v>2717</v>
      </c>
      <c r="F375" s="90" t="s">
        <v>1442</v>
      </c>
    </row>
    <row r="376" spans="2:6" x14ac:dyDescent="0.25">
      <c r="B376" s="90" t="s">
        <v>2660</v>
      </c>
      <c r="C376" s="90" t="s">
        <v>1443</v>
      </c>
      <c r="D376" s="90" t="s">
        <v>2688</v>
      </c>
      <c r="E376" s="90" t="s">
        <v>3021</v>
      </c>
      <c r="F376" s="90" t="s">
        <v>1444</v>
      </c>
    </row>
    <row r="377" spans="2:6" x14ac:dyDescent="0.25">
      <c r="B377" s="90" t="s">
        <v>2660</v>
      </c>
      <c r="C377" s="90" t="s">
        <v>1445</v>
      </c>
      <c r="D377" s="90" t="s">
        <v>2688</v>
      </c>
      <c r="E377" s="90" t="s">
        <v>3022</v>
      </c>
      <c r="F377" s="90" t="s">
        <v>1446</v>
      </c>
    </row>
    <row r="378" spans="2:6" x14ac:dyDescent="0.25">
      <c r="B378" s="90" t="s">
        <v>2660</v>
      </c>
      <c r="C378" s="90" t="s">
        <v>5550</v>
      </c>
      <c r="D378" s="90" t="s">
        <v>2688</v>
      </c>
      <c r="E378" s="90" t="s">
        <v>3023</v>
      </c>
      <c r="F378" s="90" t="s">
        <v>1447</v>
      </c>
    </row>
    <row r="379" spans="2:6" x14ac:dyDescent="0.25">
      <c r="B379" s="90" t="s">
        <v>2660</v>
      </c>
      <c r="C379" s="90" t="s">
        <v>5640</v>
      </c>
      <c r="D379" s="90" t="s">
        <v>2688</v>
      </c>
      <c r="E379" s="90" t="s">
        <v>2978</v>
      </c>
      <c r="F379" s="90" t="s">
        <v>1448</v>
      </c>
    </row>
    <row r="380" spans="2:6" x14ac:dyDescent="0.25">
      <c r="B380" s="90" t="s">
        <v>2660</v>
      </c>
      <c r="C380" s="90" t="s">
        <v>1449</v>
      </c>
      <c r="D380" s="90" t="s">
        <v>2688</v>
      </c>
      <c r="E380" s="90" t="s">
        <v>2827</v>
      </c>
      <c r="F380" s="90" t="s">
        <v>1450</v>
      </c>
    </row>
    <row r="381" spans="2:6" x14ac:dyDescent="0.25">
      <c r="B381" s="90" t="s">
        <v>2660</v>
      </c>
      <c r="C381" s="90" t="s">
        <v>1451</v>
      </c>
      <c r="D381" s="90" t="s">
        <v>2688</v>
      </c>
      <c r="E381" s="90" t="s">
        <v>3024</v>
      </c>
      <c r="F381" s="90" t="s">
        <v>1452</v>
      </c>
    </row>
    <row r="382" spans="2:6" x14ac:dyDescent="0.25">
      <c r="B382" s="90" t="s">
        <v>2660</v>
      </c>
      <c r="C382" s="90" t="s">
        <v>5918</v>
      </c>
      <c r="D382" s="90" t="s">
        <v>2688</v>
      </c>
      <c r="E382" s="90" t="s">
        <v>3025</v>
      </c>
      <c r="F382" s="90" t="s">
        <v>1453</v>
      </c>
    </row>
    <row r="383" spans="2:6" x14ac:dyDescent="0.25">
      <c r="B383" s="90" t="s">
        <v>2661</v>
      </c>
      <c r="C383" s="90" t="s">
        <v>1454</v>
      </c>
      <c r="D383" s="90" t="s">
        <v>2689</v>
      </c>
      <c r="E383" s="90" t="s">
        <v>3026</v>
      </c>
      <c r="F383" s="90" t="s">
        <v>1455</v>
      </c>
    </row>
    <row r="384" spans="2:6" x14ac:dyDescent="0.25">
      <c r="B384" s="90" t="s">
        <v>2661</v>
      </c>
      <c r="C384" s="90" t="s">
        <v>1456</v>
      </c>
      <c r="D384" s="90" t="s">
        <v>2689</v>
      </c>
      <c r="E384" s="90" t="s">
        <v>3027</v>
      </c>
      <c r="F384" s="90" t="s">
        <v>1457</v>
      </c>
    </row>
    <row r="385" spans="2:6" x14ac:dyDescent="0.25">
      <c r="B385" s="90" t="s">
        <v>2661</v>
      </c>
      <c r="C385" s="90" t="s">
        <v>1458</v>
      </c>
      <c r="D385" s="90" t="s">
        <v>2689</v>
      </c>
      <c r="E385" s="90" t="s">
        <v>2745</v>
      </c>
      <c r="F385" s="90" t="s">
        <v>1459</v>
      </c>
    </row>
    <row r="386" spans="2:6" x14ac:dyDescent="0.25">
      <c r="B386" s="90" t="s">
        <v>2661</v>
      </c>
      <c r="C386" s="90" t="s">
        <v>1460</v>
      </c>
      <c r="D386" s="90" t="s">
        <v>2689</v>
      </c>
      <c r="E386" s="90" t="s">
        <v>3028</v>
      </c>
      <c r="F386" s="90" t="s">
        <v>1461</v>
      </c>
    </row>
    <row r="387" spans="2:6" x14ac:dyDescent="0.25">
      <c r="B387" s="90" t="s">
        <v>2661</v>
      </c>
      <c r="C387" s="90" t="s">
        <v>4866</v>
      </c>
      <c r="D387" s="90" t="s">
        <v>2689</v>
      </c>
      <c r="E387" s="90" t="s">
        <v>3029</v>
      </c>
      <c r="F387" s="90" t="s">
        <v>1462</v>
      </c>
    </row>
    <row r="388" spans="2:6" x14ac:dyDescent="0.25">
      <c r="B388" s="90" t="s">
        <v>2661</v>
      </c>
      <c r="C388" s="90" t="s">
        <v>1463</v>
      </c>
      <c r="D388" s="90" t="s">
        <v>2689</v>
      </c>
      <c r="E388" s="90" t="s">
        <v>2918</v>
      </c>
      <c r="F388" s="90" t="s">
        <v>1464</v>
      </c>
    </row>
    <row r="389" spans="2:6" x14ac:dyDescent="0.25">
      <c r="B389" s="90" t="s">
        <v>2661</v>
      </c>
      <c r="C389" s="90" t="s">
        <v>5042</v>
      </c>
      <c r="D389" s="90" t="s">
        <v>2689</v>
      </c>
      <c r="E389" s="90" t="s">
        <v>3030</v>
      </c>
      <c r="F389" s="90" t="s">
        <v>1465</v>
      </c>
    </row>
    <row r="390" spans="2:6" x14ac:dyDescent="0.25">
      <c r="B390" s="90" t="s">
        <v>2661</v>
      </c>
      <c r="C390" s="90" t="s">
        <v>5069</v>
      </c>
      <c r="D390" s="90" t="s">
        <v>2689</v>
      </c>
      <c r="E390" s="90" t="s">
        <v>3031</v>
      </c>
      <c r="F390" s="90" t="s">
        <v>1466</v>
      </c>
    </row>
    <row r="391" spans="2:6" x14ac:dyDescent="0.25">
      <c r="B391" s="90" t="s">
        <v>2661</v>
      </c>
      <c r="C391" s="90" t="s">
        <v>1467</v>
      </c>
      <c r="D391" s="90" t="s">
        <v>2689</v>
      </c>
      <c r="E391" s="90" t="s">
        <v>2764</v>
      </c>
      <c r="F391" s="90" t="s">
        <v>1468</v>
      </c>
    </row>
    <row r="392" spans="2:6" x14ac:dyDescent="0.25">
      <c r="B392" s="90" t="s">
        <v>2661</v>
      </c>
      <c r="C392" s="90" t="s">
        <v>1469</v>
      </c>
      <c r="D392" s="90" t="s">
        <v>2689</v>
      </c>
      <c r="E392" s="90" t="s">
        <v>2712</v>
      </c>
      <c r="F392" s="90" t="s">
        <v>1470</v>
      </c>
    </row>
    <row r="393" spans="2:6" x14ac:dyDescent="0.25">
      <c r="B393" s="90" t="s">
        <v>2661</v>
      </c>
      <c r="C393" s="90" t="s">
        <v>1471</v>
      </c>
      <c r="D393" s="90" t="s">
        <v>2689</v>
      </c>
      <c r="E393" s="90" t="s">
        <v>3032</v>
      </c>
      <c r="F393" s="90" t="s">
        <v>1472</v>
      </c>
    </row>
    <row r="394" spans="2:6" x14ac:dyDescent="0.25">
      <c r="B394" s="90" t="s">
        <v>2661</v>
      </c>
      <c r="C394" s="90" t="s">
        <v>990</v>
      </c>
      <c r="D394" s="90" t="s">
        <v>2689</v>
      </c>
      <c r="E394" s="90" t="s">
        <v>2849</v>
      </c>
      <c r="F394" s="90" t="s">
        <v>1473</v>
      </c>
    </row>
    <row r="395" spans="2:6" x14ac:dyDescent="0.25">
      <c r="B395" s="90" t="s">
        <v>2661</v>
      </c>
      <c r="C395" s="90" t="s">
        <v>5425</v>
      </c>
      <c r="D395" s="90" t="s">
        <v>2689</v>
      </c>
      <c r="E395" s="90" t="s">
        <v>2775</v>
      </c>
      <c r="F395" s="90" t="s">
        <v>1474</v>
      </c>
    </row>
    <row r="396" spans="2:6" x14ac:dyDescent="0.25">
      <c r="B396" s="90" t="s">
        <v>2661</v>
      </c>
      <c r="C396" s="90" t="s">
        <v>1475</v>
      </c>
      <c r="D396" s="90" t="s">
        <v>2689</v>
      </c>
      <c r="E396" s="90" t="s">
        <v>2940</v>
      </c>
      <c r="F396" s="90" t="s">
        <v>1476</v>
      </c>
    </row>
    <row r="397" spans="2:6" x14ac:dyDescent="0.25">
      <c r="B397" s="90" t="s">
        <v>2661</v>
      </c>
      <c r="C397" s="90" t="s">
        <v>5805</v>
      </c>
      <c r="D397" s="90" t="s">
        <v>2689</v>
      </c>
      <c r="E397" s="90" t="s">
        <v>2787</v>
      </c>
      <c r="F397" s="90" t="s">
        <v>1477</v>
      </c>
    </row>
    <row r="398" spans="2:6" x14ac:dyDescent="0.25">
      <c r="B398" s="90" t="s">
        <v>2661</v>
      </c>
      <c r="C398" s="90" t="s">
        <v>1478</v>
      </c>
      <c r="D398" s="90" t="s">
        <v>2689</v>
      </c>
      <c r="E398" s="90" t="s">
        <v>3020</v>
      </c>
      <c r="F398" s="90" t="s">
        <v>1479</v>
      </c>
    </row>
    <row r="399" spans="2:6" x14ac:dyDescent="0.25">
      <c r="B399" s="90" t="s">
        <v>2661</v>
      </c>
      <c r="C399" s="90" t="s">
        <v>1480</v>
      </c>
      <c r="D399" s="90" t="s">
        <v>2689</v>
      </c>
      <c r="E399" s="90" t="s">
        <v>2715</v>
      </c>
      <c r="F399" s="90" t="s">
        <v>1481</v>
      </c>
    </row>
    <row r="400" spans="2:6" x14ac:dyDescent="0.25">
      <c r="B400" s="90" t="s">
        <v>2661</v>
      </c>
      <c r="C400" s="90" t="s">
        <v>1182</v>
      </c>
      <c r="D400" s="90" t="s">
        <v>2689</v>
      </c>
      <c r="E400" s="90" t="s">
        <v>2790</v>
      </c>
      <c r="F400" s="90" t="s">
        <v>1482</v>
      </c>
    </row>
    <row r="401" spans="2:6" x14ac:dyDescent="0.25">
      <c r="B401" s="90" t="s">
        <v>2661</v>
      </c>
      <c r="C401" s="90" t="s">
        <v>1483</v>
      </c>
      <c r="D401" s="90" t="s">
        <v>2689</v>
      </c>
      <c r="E401" s="90" t="s">
        <v>2716</v>
      </c>
      <c r="F401" s="90" t="s">
        <v>1484</v>
      </c>
    </row>
    <row r="402" spans="2:6" x14ac:dyDescent="0.25">
      <c r="B402" s="90" t="s">
        <v>2662</v>
      </c>
      <c r="C402" s="90" t="s">
        <v>1485</v>
      </c>
      <c r="D402" s="90" t="s">
        <v>2690</v>
      </c>
      <c r="E402" s="90" t="s">
        <v>2906</v>
      </c>
      <c r="F402" s="90" t="s">
        <v>1486</v>
      </c>
    </row>
    <row r="403" spans="2:6" x14ac:dyDescent="0.25">
      <c r="B403" s="90" t="s">
        <v>2662</v>
      </c>
      <c r="C403" s="90" t="s">
        <v>863</v>
      </c>
      <c r="D403" s="90" t="s">
        <v>2690</v>
      </c>
      <c r="E403" s="90" t="s">
        <v>3000</v>
      </c>
      <c r="F403" s="90" t="s">
        <v>1487</v>
      </c>
    </row>
    <row r="404" spans="2:6" x14ac:dyDescent="0.25">
      <c r="B404" s="90" t="s">
        <v>2662</v>
      </c>
      <c r="C404" s="90" t="s">
        <v>1488</v>
      </c>
      <c r="D404" s="90" t="s">
        <v>2690</v>
      </c>
      <c r="E404" s="90" t="s">
        <v>3033</v>
      </c>
      <c r="F404" s="90" t="s">
        <v>1489</v>
      </c>
    </row>
    <row r="405" spans="2:6" x14ac:dyDescent="0.25">
      <c r="B405" s="90" t="s">
        <v>2662</v>
      </c>
      <c r="C405" s="90" t="s">
        <v>2658</v>
      </c>
      <c r="D405" s="90" t="s">
        <v>2690</v>
      </c>
      <c r="E405" s="90" t="s">
        <v>3034</v>
      </c>
      <c r="F405" s="90" t="s">
        <v>1490</v>
      </c>
    </row>
    <row r="406" spans="2:6" x14ac:dyDescent="0.25">
      <c r="B406" s="90" t="s">
        <v>2662</v>
      </c>
      <c r="C406" s="90" t="s">
        <v>1491</v>
      </c>
      <c r="D406" s="90" t="s">
        <v>2690</v>
      </c>
      <c r="E406" s="90" t="s">
        <v>3035</v>
      </c>
      <c r="F406" s="90" t="s">
        <v>1492</v>
      </c>
    </row>
    <row r="407" spans="2:6" x14ac:dyDescent="0.25">
      <c r="B407" s="90" t="s">
        <v>2662</v>
      </c>
      <c r="C407" s="90" t="s">
        <v>3963</v>
      </c>
      <c r="D407" s="90" t="s">
        <v>2690</v>
      </c>
      <c r="E407" s="90" t="s">
        <v>3036</v>
      </c>
      <c r="F407" s="90" t="s">
        <v>1493</v>
      </c>
    </row>
    <row r="408" spans="2:6" x14ac:dyDescent="0.25">
      <c r="B408" s="90" t="s">
        <v>2662</v>
      </c>
      <c r="C408" s="90" t="s">
        <v>1494</v>
      </c>
      <c r="D408" s="90" t="s">
        <v>2690</v>
      </c>
      <c r="E408" s="90" t="s">
        <v>2853</v>
      </c>
      <c r="F408" s="90" t="s">
        <v>1495</v>
      </c>
    </row>
    <row r="409" spans="2:6" x14ac:dyDescent="0.25">
      <c r="B409" s="90" t="s">
        <v>2662</v>
      </c>
      <c r="C409" s="90" t="s">
        <v>1496</v>
      </c>
      <c r="D409" s="90" t="s">
        <v>2690</v>
      </c>
      <c r="E409" s="90" t="s">
        <v>2749</v>
      </c>
      <c r="F409" s="90" t="s">
        <v>1497</v>
      </c>
    </row>
    <row r="410" spans="2:6" x14ac:dyDescent="0.25">
      <c r="B410" s="90" t="s">
        <v>2662</v>
      </c>
      <c r="C410" s="90" t="s">
        <v>1498</v>
      </c>
      <c r="D410" s="90" t="s">
        <v>2690</v>
      </c>
      <c r="E410" s="90" t="s">
        <v>2760</v>
      </c>
      <c r="F410" s="90" t="s">
        <v>1499</v>
      </c>
    </row>
    <row r="411" spans="2:6" x14ac:dyDescent="0.25">
      <c r="B411" s="90" t="s">
        <v>2662</v>
      </c>
      <c r="C411" s="90" t="s">
        <v>1500</v>
      </c>
      <c r="D411" s="90" t="s">
        <v>2690</v>
      </c>
      <c r="E411" s="90" t="s">
        <v>3019</v>
      </c>
      <c r="F411" s="90" t="s">
        <v>1501</v>
      </c>
    </row>
    <row r="412" spans="2:6" x14ac:dyDescent="0.25">
      <c r="B412" s="90" t="s">
        <v>2662</v>
      </c>
      <c r="C412" s="90" t="s">
        <v>1438</v>
      </c>
      <c r="D412" s="90" t="s">
        <v>2690</v>
      </c>
      <c r="E412" s="90" t="s">
        <v>3037</v>
      </c>
      <c r="F412" s="90" t="s">
        <v>1502</v>
      </c>
    </row>
    <row r="413" spans="2:6" x14ac:dyDescent="0.25">
      <c r="B413" s="90" t="s">
        <v>2662</v>
      </c>
      <c r="C413" s="90" t="s">
        <v>4531</v>
      </c>
      <c r="D413" s="90" t="s">
        <v>2690</v>
      </c>
      <c r="E413" s="90" t="s">
        <v>2849</v>
      </c>
      <c r="F413" s="90" t="s">
        <v>1503</v>
      </c>
    </row>
    <row r="414" spans="2:6" x14ac:dyDescent="0.25">
      <c r="B414" s="90" t="s">
        <v>2662</v>
      </c>
      <c r="C414" s="90" t="s">
        <v>1504</v>
      </c>
      <c r="D414" s="90" t="s">
        <v>2690</v>
      </c>
      <c r="E414" s="90" t="s">
        <v>2776</v>
      </c>
      <c r="F414" s="90" t="s">
        <v>1505</v>
      </c>
    </row>
    <row r="415" spans="2:6" x14ac:dyDescent="0.25">
      <c r="B415" s="90" t="s">
        <v>2662</v>
      </c>
      <c r="C415" s="90" t="s">
        <v>4635</v>
      </c>
      <c r="D415" s="90" t="s">
        <v>2690</v>
      </c>
      <c r="E415" s="90" t="s">
        <v>3038</v>
      </c>
      <c r="F415" s="90" t="s">
        <v>1506</v>
      </c>
    </row>
    <row r="416" spans="2:6" x14ac:dyDescent="0.25">
      <c r="B416" s="90" t="s">
        <v>2662</v>
      </c>
      <c r="C416" s="90" t="s">
        <v>4653</v>
      </c>
      <c r="D416" s="90" t="s">
        <v>2690</v>
      </c>
      <c r="E416" s="90" t="s">
        <v>2782</v>
      </c>
      <c r="F416" s="90" t="s">
        <v>1507</v>
      </c>
    </row>
    <row r="417" spans="2:6" x14ac:dyDescent="0.25">
      <c r="B417" s="90" t="s">
        <v>2662</v>
      </c>
      <c r="C417" s="90" t="s">
        <v>1508</v>
      </c>
      <c r="D417" s="90" t="s">
        <v>2690</v>
      </c>
      <c r="E417" s="90" t="s">
        <v>3039</v>
      </c>
      <c r="F417" s="90" t="s">
        <v>1509</v>
      </c>
    </row>
    <row r="418" spans="2:6" x14ac:dyDescent="0.25">
      <c r="B418" s="90" t="s">
        <v>2662</v>
      </c>
      <c r="C418" s="90" t="s">
        <v>1510</v>
      </c>
      <c r="D418" s="90" t="s">
        <v>2690</v>
      </c>
      <c r="E418" s="90" t="s">
        <v>3040</v>
      </c>
      <c r="F418" s="90" t="s">
        <v>1511</v>
      </c>
    </row>
    <row r="419" spans="2:6" x14ac:dyDescent="0.25">
      <c r="B419" s="90" t="s">
        <v>2662</v>
      </c>
      <c r="C419" s="90" t="s">
        <v>5999</v>
      </c>
      <c r="D419" s="90" t="s">
        <v>2690</v>
      </c>
      <c r="E419" s="90" t="s">
        <v>3041</v>
      </c>
      <c r="F419" s="90" t="s">
        <v>1512</v>
      </c>
    </row>
    <row r="420" spans="2:6" x14ac:dyDescent="0.25">
      <c r="B420" s="90" t="s">
        <v>2662</v>
      </c>
      <c r="C420" s="90" t="s">
        <v>1513</v>
      </c>
      <c r="D420" s="90" t="s">
        <v>2690</v>
      </c>
      <c r="E420" s="90" t="s">
        <v>3042</v>
      </c>
      <c r="F420" s="90" t="s">
        <v>1514</v>
      </c>
    </row>
    <row r="421" spans="2:6" x14ac:dyDescent="0.25">
      <c r="B421" s="90" t="s">
        <v>2662</v>
      </c>
      <c r="C421" s="90" t="s">
        <v>1515</v>
      </c>
      <c r="D421" s="90" t="s">
        <v>2690</v>
      </c>
      <c r="E421" s="90" t="s">
        <v>2947</v>
      </c>
      <c r="F421" s="90" t="s">
        <v>1516</v>
      </c>
    </row>
    <row r="422" spans="2:6" x14ac:dyDescent="0.25">
      <c r="B422" s="90" t="s">
        <v>2662</v>
      </c>
      <c r="C422" s="90" t="s">
        <v>1145</v>
      </c>
      <c r="D422" s="90" t="s">
        <v>2690</v>
      </c>
      <c r="E422" s="90" t="s">
        <v>2888</v>
      </c>
      <c r="F422" s="90" t="s">
        <v>1517</v>
      </c>
    </row>
    <row r="423" spans="2:6" x14ac:dyDescent="0.25">
      <c r="B423" s="90" t="s">
        <v>2662</v>
      </c>
      <c r="C423" s="90" t="s">
        <v>1518</v>
      </c>
      <c r="D423" s="90" t="s">
        <v>2690</v>
      </c>
      <c r="E423" s="90" t="s">
        <v>3006</v>
      </c>
      <c r="F423" s="90" t="s">
        <v>1519</v>
      </c>
    </row>
    <row r="424" spans="2:6" x14ac:dyDescent="0.25">
      <c r="B424" s="90" t="s">
        <v>2662</v>
      </c>
      <c r="C424" s="90" t="s">
        <v>1520</v>
      </c>
      <c r="D424" s="90" t="s">
        <v>2690</v>
      </c>
      <c r="E424" s="90" t="s">
        <v>3043</v>
      </c>
      <c r="F424" s="90" t="s">
        <v>1521</v>
      </c>
    </row>
    <row r="425" spans="2:6" x14ac:dyDescent="0.25">
      <c r="B425" s="90" t="s">
        <v>2662</v>
      </c>
      <c r="C425" s="90" t="s">
        <v>5142</v>
      </c>
      <c r="D425" s="90" t="s">
        <v>2690</v>
      </c>
      <c r="E425" s="90" t="s">
        <v>3044</v>
      </c>
      <c r="F425" s="90" t="s">
        <v>1522</v>
      </c>
    </row>
    <row r="426" spans="2:6" x14ac:dyDescent="0.25">
      <c r="B426" s="90" t="s">
        <v>2662</v>
      </c>
      <c r="C426" s="90" t="s">
        <v>1523</v>
      </c>
      <c r="D426" s="90" t="s">
        <v>2690</v>
      </c>
      <c r="E426" s="90" t="s">
        <v>2962</v>
      </c>
      <c r="F426" s="90" t="s">
        <v>1524</v>
      </c>
    </row>
    <row r="427" spans="2:6" x14ac:dyDescent="0.25">
      <c r="B427" s="90" t="s">
        <v>2662</v>
      </c>
      <c r="C427" s="90" t="s">
        <v>5174</v>
      </c>
      <c r="D427" s="90" t="s">
        <v>2690</v>
      </c>
      <c r="E427" s="90" t="s">
        <v>3045</v>
      </c>
      <c r="F427" s="90" t="s">
        <v>1525</v>
      </c>
    </row>
    <row r="428" spans="2:6" x14ac:dyDescent="0.25">
      <c r="B428" s="90" t="s">
        <v>2662</v>
      </c>
      <c r="C428" s="90" t="s">
        <v>5208</v>
      </c>
      <c r="D428" s="90" t="s">
        <v>2690</v>
      </c>
      <c r="E428" s="90" t="s">
        <v>2716</v>
      </c>
      <c r="F428" s="90" t="s">
        <v>1526</v>
      </c>
    </row>
    <row r="429" spans="2:6" x14ac:dyDescent="0.25">
      <c r="B429" s="90" t="s">
        <v>2662</v>
      </c>
      <c r="C429" s="90" t="s">
        <v>1527</v>
      </c>
      <c r="D429" s="90" t="s">
        <v>2690</v>
      </c>
      <c r="E429" s="90" t="s">
        <v>2864</v>
      </c>
      <c r="F429" s="90" t="s">
        <v>1528</v>
      </c>
    </row>
    <row r="430" spans="2:6" x14ac:dyDescent="0.25">
      <c r="B430" s="90" t="s">
        <v>2662</v>
      </c>
      <c r="C430" s="90" t="s">
        <v>5310</v>
      </c>
      <c r="D430" s="90" t="s">
        <v>2690</v>
      </c>
      <c r="E430" s="90" t="s">
        <v>2802</v>
      </c>
      <c r="F430" s="90" t="s">
        <v>1529</v>
      </c>
    </row>
    <row r="431" spans="2:6" x14ac:dyDescent="0.25">
      <c r="B431" s="90" t="s">
        <v>2662</v>
      </c>
      <c r="C431" s="90" t="s">
        <v>1530</v>
      </c>
      <c r="D431" s="90" t="s">
        <v>2690</v>
      </c>
      <c r="E431" s="90" t="s">
        <v>3046</v>
      </c>
      <c r="F431" s="90" t="s">
        <v>1531</v>
      </c>
    </row>
    <row r="432" spans="2:6" x14ac:dyDescent="0.25">
      <c r="B432" s="90" t="s">
        <v>2662</v>
      </c>
      <c r="C432" s="90" t="s">
        <v>5628</v>
      </c>
      <c r="D432" s="90" t="s">
        <v>2690</v>
      </c>
      <c r="E432" s="90" t="s">
        <v>2973</v>
      </c>
      <c r="F432" s="90" t="s">
        <v>1532</v>
      </c>
    </row>
    <row r="433" spans="2:6" x14ac:dyDescent="0.25">
      <c r="B433" s="90" t="s">
        <v>2662</v>
      </c>
      <c r="C433" s="90" t="s">
        <v>1168</v>
      </c>
      <c r="D433" s="90" t="s">
        <v>2690</v>
      </c>
      <c r="E433" s="90" t="s">
        <v>3047</v>
      </c>
      <c r="F433" s="90" t="s">
        <v>1533</v>
      </c>
    </row>
    <row r="434" spans="2:6" x14ac:dyDescent="0.25">
      <c r="B434" s="90" t="s">
        <v>2662</v>
      </c>
      <c r="C434" s="90" t="s">
        <v>1534</v>
      </c>
      <c r="D434" s="90" t="s">
        <v>2690</v>
      </c>
      <c r="E434" s="90" t="s">
        <v>3048</v>
      </c>
      <c r="F434" s="90" t="s">
        <v>1535</v>
      </c>
    </row>
    <row r="435" spans="2:6" x14ac:dyDescent="0.25">
      <c r="B435" s="90" t="s">
        <v>2662</v>
      </c>
      <c r="C435" s="90" t="s">
        <v>1536</v>
      </c>
      <c r="D435" s="90" t="s">
        <v>2690</v>
      </c>
      <c r="E435" s="90" t="s">
        <v>3049</v>
      </c>
      <c r="F435" s="90" t="s">
        <v>1537</v>
      </c>
    </row>
    <row r="436" spans="2:6" x14ac:dyDescent="0.25">
      <c r="B436" s="90" t="s">
        <v>2662</v>
      </c>
      <c r="C436" s="90" t="s">
        <v>1538</v>
      </c>
      <c r="D436" s="90" t="s">
        <v>2690</v>
      </c>
      <c r="E436" s="90" t="s">
        <v>2900</v>
      </c>
      <c r="F436" s="90" t="s">
        <v>1539</v>
      </c>
    </row>
    <row r="437" spans="2:6" x14ac:dyDescent="0.25">
      <c r="B437" s="90" t="s">
        <v>2662</v>
      </c>
      <c r="C437" s="90" t="s">
        <v>1538</v>
      </c>
      <c r="D437" s="90" t="s">
        <v>2690</v>
      </c>
      <c r="E437" s="90" t="s">
        <v>2900</v>
      </c>
      <c r="F437" s="90" t="s">
        <v>1539</v>
      </c>
    </row>
    <row r="438" spans="2:6" x14ac:dyDescent="0.25">
      <c r="B438" s="90" t="s">
        <v>2662</v>
      </c>
      <c r="C438" s="90" t="s">
        <v>5778</v>
      </c>
      <c r="D438" s="90" t="s">
        <v>2690</v>
      </c>
      <c r="E438" s="90" t="s">
        <v>2901</v>
      </c>
      <c r="F438" s="90" t="s">
        <v>1540</v>
      </c>
    </row>
    <row r="439" spans="2:6" x14ac:dyDescent="0.25">
      <c r="B439" s="90" t="s">
        <v>2662</v>
      </c>
      <c r="C439" s="90" t="s">
        <v>1541</v>
      </c>
      <c r="D439" s="90" t="s">
        <v>2690</v>
      </c>
      <c r="E439" s="90" t="s">
        <v>3024</v>
      </c>
      <c r="F439" s="90" t="s">
        <v>1542</v>
      </c>
    </row>
    <row r="440" spans="2:6" x14ac:dyDescent="0.25">
      <c r="B440" s="90" t="s">
        <v>2662</v>
      </c>
      <c r="C440" s="90" t="s">
        <v>5840</v>
      </c>
      <c r="D440" s="90" t="s">
        <v>2690</v>
      </c>
      <c r="E440" s="90" t="s">
        <v>3050</v>
      </c>
      <c r="F440" s="90" t="s">
        <v>1543</v>
      </c>
    </row>
    <row r="441" spans="2:6" x14ac:dyDescent="0.25">
      <c r="B441" s="90" t="s">
        <v>2662</v>
      </c>
      <c r="C441" s="90" t="s">
        <v>5842</v>
      </c>
      <c r="D441" s="90" t="s">
        <v>2690</v>
      </c>
      <c r="E441" s="90" t="s">
        <v>2832</v>
      </c>
      <c r="F441" s="90" t="s">
        <v>1544</v>
      </c>
    </row>
    <row r="442" spans="2:6" x14ac:dyDescent="0.25">
      <c r="B442" s="90" t="s">
        <v>2662</v>
      </c>
      <c r="C442" s="90" t="s">
        <v>1545</v>
      </c>
      <c r="D442" s="90" t="s">
        <v>2690</v>
      </c>
      <c r="E442" s="90" t="s">
        <v>3051</v>
      </c>
      <c r="F442" s="90" t="s">
        <v>1546</v>
      </c>
    </row>
    <row r="443" spans="2:6" x14ac:dyDescent="0.25">
      <c r="B443" s="90" t="s">
        <v>2662</v>
      </c>
      <c r="C443" s="90" t="s">
        <v>5868</v>
      </c>
      <c r="D443" s="90" t="s">
        <v>2690</v>
      </c>
      <c r="E443" s="90" t="s">
        <v>3052</v>
      </c>
      <c r="F443" s="90" t="s">
        <v>1547</v>
      </c>
    </row>
    <row r="444" spans="2:6" x14ac:dyDescent="0.25">
      <c r="B444" s="90" t="s">
        <v>2662</v>
      </c>
      <c r="C444" s="90" t="s">
        <v>1548</v>
      </c>
      <c r="D444" s="90" t="s">
        <v>2690</v>
      </c>
      <c r="E444" s="90" t="s">
        <v>3053</v>
      </c>
      <c r="F444" s="90" t="s">
        <v>1549</v>
      </c>
    </row>
    <row r="445" spans="2:6" x14ac:dyDescent="0.25">
      <c r="B445" s="90" t="s">
        <v>2663</v>
      </c>
      <c r="C445" s="90" t="s">
        <v>1550</v>
      </c>
      <c r="D445" s="90" t="s">
        <v>2691</v>
      </c>
      <c r="E445" s="90" t="s">
        <v>3054</v>
      </c>
      <c r="F445" s="90" t="s">
        <v>1551</v>
      </c>
    </row>
    <row r="446" spans="2:6" x14ac:dyDescent="0.25">
      <c r="B446" s="90" t="s">
        <v>2663</v>
      </c>
      <c r="C446" s="90" t="s">
        <v>3431</v>
      </c>
      <c r="D446" s="90" t="s">
        <v>2691</v>
      </c>
      <c r="E446" s="90" t="s">
        <v>2999</v>
      </c>
      <c r="F446" s="90" t="s">
        <v>1552</v>
      </c>
    </row>
    <row r="447" spans="2:6" x14ac:dyDescent="0.25">
      <c r="B447" s="90" t="s">
        <v>2663</v>
      </c>
      <c r="C447" s="90" t="s">
        <v>1553</v>
      </c>
      <c r="D447" s="90" t="s">
        <v>2691</v>
      </c>
      <c r="E447" s="90" t="s">
        <v>3055</v>
      </c>
      <c r="F447" s="90" t="s">
        <v>1554</v>
      </c>
    </row>
    <row r="448" spans="2:6" x14ac:dyDescent="0.25">
      <c r="B448" s="90" t="s">
        <v>2663</v>
      </c>
      <c r="C448" s="90" t="s">
        <v>1555</v>
      </c>
      <c r="D448" s="90" t="s">
        <v>2691</v>
      </c>
      <c r="E448" s="90" t="s">
        <v>2733</v>
      </c>
      <c r="F448" s="90" t="s">
        <v>1556</v>
      </c>
    </row>
    <row r="449" spans="2:6" x14ac:dyDescent="0.25">
      <c r="B449" s="90" t="s">
        <v>2663</v>
      </c>
      <c r="C449" s="90" t="s">
        <v>1557</v>
      </c>
      <c r="D449" s="90" t="s">
        <v>2691</v>
      </c>
      <c r="E449" s="90" t="s">
        <v>3056</v>
      </c>
      <c r="F449" s="90" t="s">
        <v>1558</v>
      </c>
    </row>
    <row r="450" spans="2:6" x14ac:dyDescent="0.25">
      <c r="B450" s="90" t="s">
        <v>2663</v>
      </c>
      <c r="C450" s="90" t="s">
        <v>1559</v>
      </c>
      <c r="D450" s="90" t="s">
        <v>2691</v>
      </c>
      <c r="E450" s="90" t="s">
        <v>3057</v>
      </c>
      <c r="F450" s="90" t="s">
        <v>1560</v>
      </c>
    </row>
    <row r="451" spans="2:6" x14ac:dyDescent="0.25">
      <c r="B451" s="90" t="s">
        <v>2663</v>
      </c>
      <c r="C451" s="90" t="s">
        <v>4115</v>
      </c>
      <c r="D451" s="90" t="s">
        <v>2691</v>
      </c>
      <c r="E451" s="90" t="s">
        <v>3058</v>
      </c>
      <c r="F451" s="90" t="s">
        <v>1561</v>
      </c>
    </row>
    <row r="452" spans="2:6" x14ac:dyDescent="0.25">
      <c r="B452" s="90" t="s">
        <v>2663</v>
      </c>
      <c r="C452" s="90" t="s">
        <v>4270</v>
      </c>
      <c r="D452" s="90" t="s">
        <v>2691</v>
      </c>
      <c r="E452" s="90" t="s">
        <v>3059</v>
      </c>
      <c r="F452" s="90" t="s">
        <v>1562</v>
      </c>
    </row>
    <row r="453" spans="2:6" x14ac:dyDescent="0.25">
      <c r="B453" s="90" t="s">
        <v>2663</v>
      </c>
      <c r="C453" s="90" t="s">
        <v>1563</v>
      </c>
      <c r="D453" s="90" t="s">
        <v>2691</v>
      </c>
      <c r="E453" s="90" t="s">
        <v>2933</v>
      </c>
      <c r="F453" s="90" t="s">
        <v>1564</v>
      </c>
    </row>
    <row r="454" spans="2:6" x14ac:dyDescent="0.25">
      <c r="B454" s="90" t="s">
        <v>2663</v>
      </c>
      <c r="C454" s="90" t="s">
        <v>1565</v>
      </c>
      <c r="D454" s="90" t="s">
        <v>2691</v>
      </c>
      <c r="E454" s="90" t="s">
        <v>2764</v>
      </c>
      <c r="F454" s="90" t="s">
        <v>1566</v>
      </c>
    </row>
    <row r="455" spans="2:6" x14ac:dyDescent="0.25">
      <c r="B455" s="90" t="s">
        <v>2663</v>
      </c>
      <c r="C455" s="90" t="s">
        <v>1567</v>
      </c>
      <c r="D455" s="90" t="s">
        <v>2691</v>
      </c>
      <c r="E455" s="90" t="s">
        <v>3060</v>
      </c>
      <c r="F455" s="90" t="s">
        <v>1568</v>
      </c>
    </row>
    <row r="456" spans="2:6" x14ac:dyDescent="0.25">
      <c r="B456" s="90" t="s">
        <v>2663</v>
      </c>
      <c r="C456" s="90" t="s">
        <v>4513</v>
      </c>
      <c r="D456" s="90" t="s">
        <v>2691</v>
      </c>
      <c r="E456" s="90" t="s">
        <v>2773</v>
      </c>
      <c r="F456" s="90" t="s">
        <v>1569</v>
      </c>
    </row>
    <row r="457" spans="2:6" x14ac:dyDescent="0.25">
      <c r="B457" s="90" t="s">
        <v>2663</v>
      </c>
      <c r="C457" s="90" t="s">
        <v>1570</v>
      </c>
      <c r="D457" s="90" t="s">
        <v>2691</v>
      </c>
      <c r="E457" s="90" t="s">
        <v>3061</v>
      </c>
      <c r="F457" s="90" t="s">
        <v>1571</v>
      </c>
    </row>
    <row r="458" spans="2:6" x14ac:dyDescent="0.25">
      <c r="B458" s="90" t="s">
        <v>2663</v>
      </c>
      <c r="C458" s="90" t="s">
        <v>1572</v>
      </c>
      <c r="D458" s="90" t="s">
        <v>2691</v>
      </c>
      <c r="E458" s="90" t="s">
        <v>2787</v>
      </c>
      <c r="F458" s="90" t="s">
        <v>1573</v>
      </c>
    </row>
    <row r="459" spans="2:6" x14ac:dyDescent="0.25">
      <c r="B459" s="90" t="s">
        <v>2663</v>
      </c>
      <c r="C459" s="90" t="s">
        <v>1574</v>
      </c>
      <c r="D459" s="90" t="s">
        <v>2691</v>
      </c>
      <c r="E459" s="90" t="s">
        <v>2968</v>
      </c>
      <c r="F459" s="90" t="s">
        <v>1575</v>
      </c>
    </row>
    <row r="460" spans="2:6" x14ac:dyDescent="0.25">
      <c r="B460" s="90" t="s">
        <v>2663</v>
      </c>
      <c r="C460" s="90" t="s">
        <v>1576</v>
      </c>
      <c r="D460" s="90" t="s">
        <v>2691</v>
      </c>
      <c r="E460" s="90" t="s">
        <v>3062</v>
      </c>
      <c r="F460" s="90" t="s">
        <v>1577</v>
      </c>
    </row>
    <row r="461" spans="2:6" x14ac:dyDescent="0.25">
      <c r="B461" s="90" t="s">
        <v>2663</v>
      </c>
      <c r="C461" s="90" t="s">
        <v>1578</v>
      </c>
      <c r="D461" s="90" t="s">
        <v>2691</v>
      </c>
      <c r="E461" s="90" t="s">
        <v>3043</v>
      </c>
      <c r="F461" s="90" t="s">
        <v>1579</v>
      </c>
    </row>
    <row r="462" spans="2:6" x14ac:dyDescent="0.25">
      <c r="B462" s="90" t="s">
        <v>2663</v>
      </c>
      <c r="C462" s="90" t="s">
        <v>1580</v>
      </c>
      <c r="D462" s="90" t="s">
        <v>2691</v>
      </c>
      <c r="E462" s="90" t="s">
        <v>2965</v>
      </c>
      <c r="F462" s="90" t="s">
        <v>1581</v>
      </c>
    </row>
    <row r="463" spans="2:6" x14ac:dyDescent="0.25">
      <c r="B463" s="90" t="s">
        <v>2663</v>
      </c>
      <c r="C463" s="90" t="s">
        <v>1582</v>
      </c>
      <c r="D463" s="90" t="s">
        <v>2691</v>
      </c>
      <c r="E463" s="90" t="s">
        <v>3063</v>
      </c>
      <c r="F463" s="90" t="s">
        <v>1583</v>
      </c>
    </row>
    <row r="464" spans="2:6" x14ac:dyDescent="0.25">
      <c r="B464" s="90" t="s">
        <v>2663</v>
      </c>
      <c r="C464" s="90" t="s">
        <v>5365</v>
      </c>
      <c r="D464" s="90" t="s">
        <v>2691</v>
      </c>
      <c r="E464" s="90" t="s">
        <v>3008</v>
      </c>
      <c r="F464" s="90" t="s">
        <v>1584</v>
      </c>
    </row>
    <row r="465" spans="2:6" x14ac:dyDescent="0.25">
      <c r="B465" s="90" t="s">
        <v>2663</v>
      </c>
      <c r="C465" s="90" t="s">
        <v>1585</v>
      </c>
      <c r="D465" s="90" t="s">
        <v>2691</v>
      </c>
      <c r="E465" s="90" t="s">
        <v>3064</v>
      </c>
      <c r="F465" s="90" t="s">
        <v>1586</v>
      </c>
    </row>
    <row r="466" spans="2:6" x14ac:dyDescent="0.25">
      <c r="B466" s="90" t="s">
        <v>2663</v>
      </c>
      <c r="C466" s="90" t="s">
        <v>1587</v>
      </c>
      <c r="D466" s="90" t="s">
        <v>2691</v>
      </c>
      <c r="E466" s="90" t="s">
        <v>3065</v>
      </c>
      <c r="F466" s="90" t="s">
        <v>1588</v>
      </c>
    </row>
    <row r="467" spans="2:6" x14ac:dyDescent="0.25">
      <c r="B467" s="90" t="s">
        <v>2663</v>
      </c>
      <c r="C467" s="90" t="s">
        <v>5588</v>
      </c>
      <c r="D467" s="90" t="s">
        <v>2691</v>
      </c>
      <c r="E467" s="90" t="s">
        <v>2871</v>
      </c>
      <c r="F467" s="90" t="s">
        <v>1589</v>
      </c>
    </row>
    <row r="468" spans="2:6" x14ac:dyDescent="0.25">
      <c r="B468" s="90" t="s">
        <v>2663</v>
      </c>
      <c r="C468" s="90" t="s">
        <v>1590</v>
      </c>
      <c r="D468" s="90" t="s">
        <v>2691</v>
      </c>
      <c r="E468" s="90" t="s">
        <v>3066</v>
      </c>
      <c r="F468" s="90" t="s">
        <v>1591</v>
      </c>
    </row>
    <row r="469" spans="2:6" x14ac:dyDescent="0.25">
      <c r="B469" s="90" t="s">
        <v>2663</v>
      </c>
      <c r="C469" s="90" t="s">
        <v>1592</v>
      </c>
      <c r="D469" s="90" t="s">
        <v>2691</v>
      </c>
      <c r="E469" s="90" t="s">
        <v>2716</v>
      </c>
      <c r="F469" s="90" t="s">
        <v>1593</v>
      </c>
    </row>
    <row r="470" spans="2:6" x14ac:dyDescent="0.25">
      <c r="B470" s="90" t="s">
        <v>2664</v>
      </c>
      <c r="C470" s="90" t="s">
        <v>3354</v>
      </c>
      <c r="D470" s="90" t="s">
        <v>2692</v>
      </c>
      <c r="E470" s="90" t="s">
        <v>2874</v>
      </c>
      <c r="F470" s="90" t="s">
        <v>1594</v>
      </c>
    </row>
    <row r="471" spans="2:6" x14ac:dyDescent="0.25">
      <c r="B471" s="90" t="s">
        <v>2664</v>
      </c>
      <c r="C471" s="90" t="s">
        <v>3538</v>
      </c>
      <c r="D471" s="90" t="s">
        <v>2692</v>
      </c>
      <c r="E471" s="90" t="s">
        <v>3067</v>
      </c>
      <c r="F471" s="90" t="s">
        <v>1595</v>
      </c>
    </row>
    <row r="472" spans="2:6" x14ac:dyDescent="0.25">
      <c r="B472" s="90" t="s">
        <v>2664</v>
      </c>
      <c r="C472" s="90" t="s">
        <v>1596</v>
      </c>
      <c r="D472" s="90" t="s">
        <v>2692</v>
      </c>
      <c r="E472" s="90" t="s">
        <v>3000</v>
      </c>
      <c r="F472" s="90" t="s">
        <v>1597</v>
      </c>
    </row>
    <row r="473" spans="2:6" x14ac:dyDescent="0.25">
      <c r="B473" s="90" t="s">
        <v>2664</v>
      </c>
      <c r="C473" s="90" t="s">
        <v>3742</v>
      </c>
      <c r="D473" s="90" t="s">
        <v>2692</v>
      </c>
      <c r="E473" s="90" t="s">
        <v>3068</v>
      </c>
      <c r="F473" s="90" t="s">
        <v>1598</v>
      </c>
    </row>
    <row r="474" spans="2:6" x14ac:dyDescent="0.25">
      <c r="B474" s="90" t="s">
        <v>2664</v>
      </c>
      <c r="C474" s="90" t="s">
        <v>3747</v>
      </c>
      <c r="D474" s="90" t="s">
        <v>2692</v>
      </c>
      <c r="E474" s="90" t="s">
        <v>3033</v>
      </c>
      <c r="F474" s="90" t="s">
        <v>1599</v>
      </c>
    </row>
    <row r="475" spans="2:6" x14ac:dyDescent="0.25">
      <c r="B475" s="90" t="s">
        <v>2664</v>
      </c>
      <c r="C475" s="90" t="s">
        <v>3752</v>
      </c>
      <c r="D475" s="90" t="s">
        <v>2692</v>
      </c>
      <c r="E475" s="90" t="s">
        <v>3069</v>
      </c>
      <c r="F475" s="90" t="s">
        <v>1600</v>
      </c>
    </row>
    <row r="476" spans="2:6" x14ac:dyDescent="0.25">
      <c r="B476" s="90" t="s">
        <v>2664</v>
      </c>
      <c r="C476" s="90" t="s">
        <v>5996</v>
      </c>
      <c r="D476" s="90" t="s">
        <v>2692</v>
      </c>
      <c r="E476" s="90" t="s">
        <v>2739</v>
      </c>
      <c r="F476" s="90" t="s">
        <v>1601</v>
      </c>
    </row>
    <row r="477" spans="2:6" x14ac:dyDescent="0.25">
      <c r="B477" s="90" t="s">
        <v>2664</v>
      </c>
      <c r="C477" s="90" t="s">
        <v>1602</v>
      </c>
      <c r="D477" s="90" t="s">
        <v>2692</v>
      </c>
      <c r="E477" s="90" t="s">
        <v>3070</v>
      </c>
      <c r="F477" s="90" t="s">
        <v>1603</v>
      </c>
    </row>
    <row r="478" spans="2:6" x14ac:dyDescent="0.25">
      <c r="B478" s="90" t="s">
        <v>2664</v>
      </c>
      <c r="C478" s="90" t="s">
        <v>1604</v>
      </c>
      <c r="D478" s="90" t="s">
        <v>2692</v>
      </c>
      <c r="E478" s="90" t="s">
        <v>2752</v>
      </c>
      <c r="F478" s="90" t="s">
        <v>1605</v>
      </c>
    </row>
    <row r="479" spans="2:6" x14ac:dyDescent="0.25">
      <c r="B479" s="90" t="s">
        <v>2664</v>
      </c>
      <c r="C479" s="90" t="s">
        <v>4060</v>
      </c>
      <c r="D479" s="90" t="s">
        <v>2692</v>
      </c>
      <c r="E479" s="90" t="s">
        <v>2879</v>
      </c>
      <c r="F479" s="90" t="s">
        <v>1606</v>
      </c>
    </row>
    <row r="480" spans="2:6" x14ac:dyDescent="0.25">
      <c r="B480" s="90" t="s">
        <v>2664</v>
      </c>
      <c r="C480" s="90" t="s">
        <v>1607</v>
      </c>
      <c r="D480" s="90" t="s">
        <v>2692</v>
      </c>
      <c r="E480" s="90" t="s">
        <v>3017</v>
      </c>
      <c r="F480" s="90" t="s">
        <v>1608</v>
      </c>
    </row>
    <row r="481" spans="2:6" x14ac:dyDescent="0.25">
      <c r="B481" s="90" t="s">
        <v>2664</v>
      </c>
      <c r="C481" s="90" t="s">
        <v>4307</v>
      </c>
      <c r="D481" s="90" t="s">
        <v>2692</v>
      </c>
      <c r="E481" s="90" t="s">
        <v>2917</v>
      </c>
      <c r="F481" s="90" t="s">
        <v>1609</v>
      </c>
    </row>
    <row r="482" spans="2:6" x14ac:dyDescent="0.25">
      <c r="B482" s="90" t="s">
        <v>2664</v>
      </c>
      <c r="C482" s="90" t="s">
        <v>1610</v>
      </c>
      <c r="D482" s="90" t="s">
        <v>2692</v>
      </c>
      <c r="E482" s="90" t="s">
        <v>3071</v>
      </c>
      <c r="F482" s="90" t="s">
        <v>1611</v>
      </c>
    </row>
    <row r="483" spans="2:6" x14ac:dyDescent="0.25">
      <c r="B483" s="90" t="s">
        <v>2664</v>
      </c>
      <c r="C483" s="90" t="s">
        <v>1612</v>
      </c>
      <c r="D483" s="90" t="s">
        <v>2692</v>
      </c>
      <c r="E483" s="90" t="s">
        <v>2764</v>
      </c>
      <c r="F483" s="90" t="s">
        <v>1613</v>
      </c>
    </row>
    <row r="484" spans="2:6" x14ac:dyDescent="0.25">
      <c r="B484" s="90" t="s">
        <v>2664</v>
      </c>
      <c r="C484" s="90" t="s">
        <v>1614</v>
      </c>
      <c r="D484" s="90" t="s">
        <v>2692</v>
      </c>
      <c r="E484" s="90" t="s">
        <v>2781</v>
      </c>
      <c r="F484" s="90" t="s">
        <v>1615</v>
      </c>
    </row>
    <row r="485" spans="2:6" x14ac:dyDescent="0.25">
      <c r="B485" s="90" t="s">
        <v>2664</v>
      </c>
      <c r="C485" s="90" t="s">
        <v>4682</v>
      </c>
      <c r="D485" s="90" t="s">
        <v>2692</v>
      </c>
      <c r="E485" s="90" t="s">
        <v>2856</v>
      </c>
      <c r="F485" s="90" t="s">
        <v>1616</v>
      </c>
    </row>
    <row r="486" spans="2:6" x14ac:dyDescent="0.25">
      <c r="B486" s="90" t="s">
        <v>2664</v>
      </c>
      <c r="C486" s="90" t="s">
        <v>4808</v>
      </c>
      <c r="D486" s="90" t="s">
        <v>2692</v>
      </c>
      <c r="E486" s="90" t="s">
        <v>3072</v>
      </c>
      <c r="F486" s="90" t="s">
        <v>1617</v>
      </c>
    </row>
    <row r="487" spans="2:6" x14ac:dyDescent="0.25">
      <c r="B487" s="90" t="s">
        <v>2664</v>
      </c>
      <c r="C487" s="90" t="s">
        <v>1618</v>
      </c>
      <c r="D487" s="90" t="s">
        <v>2692</v>
      </c>
      <c r="E487" s="90" t="s">
        <v>2789</v>
      </c>
      <c r="F487" s="90" t="s">
        <v>1619</v>
      </c>
    </row>
    <row r="488" spans="2:6" x14ac:dyDescent="0.25">
      <c r="B488" s="90" t="s">
        <v>2664</v>
      </c>
      <c r="C488" s="90" t="s">
        <v>4906</v>
      </c>
      <c r="D488" s="90" t="s">
        <v>2692</v>
      </c>
      <c r="E488" s="90" t="s">
        <v>2715</v>
      </c>
      <c r="F488" s="90" t="s">
        <v>1620</v>
      </c>
    </row>
    <row r="489" spans="2:6" x14ac:dyDescent="0.25">
      <c r="B489" s="90" t="s">
        <v>2664</v>
      </c>
      <c r="C489" s="90" t="s">
        <v>1621</v>
      </c>
      <c r="D489" s="90" t="s">
        <v>2692</v>
      </c>
      <c r="E489" s="90" t="s">
        <v>3042</v>
      </c>
      <c r="F489" s="90" t="s">
        <v>1622</v>
      </c>
    </row>
    <row r="490" spans="2:6" x14ac:dyDescent="0.25">
      <c r="B490" s="90" t="s">
        <v>2664</v>
      </c>
      <c r="C490" s="90" t="s">
        <v>5034</v>
      </c>
      <c r="D490" s="90" t="s">
        <v>2692</v>
      </c>
      <c r="E490" s="90" t="s">
        <v>2952</v>
      </c>
      <c r="F490" s="90" t="s">
        <v>1623</v>
      </c>
    </row>
    <row r="491" spans="2:6" x14ac:dyDescent="0.25">
      <c r="B491" s="90" t="s">
        <v>2664</v>
      </c>
      <c r="C491" s="90" t="s">
        <v>5045</v>
      </c>
      <c r="D491" s="90" t="s">
        <v>2692</v>
      </c>
      <c r="E491" s="90" t="s">
        <v>2795</v>
      </c>
      <c r="F491" s="90" t="s">
        <v>1624</v>
      </c>
    </row>
    <row r="492" spans="2:6" x14ac:dyDescent="0.25">
      <c r="B492" s="90" t="s">
        <v>2664</v>
      </c>
      <c r="C492" s="90" t="s">
        <v>5323</v>
      </c>
      <c r="D492" s="90" t="s">
        <v>2692</v>
      </c>
      <c r="E492" s="90" t="s">
        <v>2716</v>
      </c>
      <c r="F492" s="90" t="s">
        <v>1625</v>
      </c>
    </row>
    <row r="493" spans="2:6" x14ac:dyDescent="0.25">
      <c r="B493" s="90" t="s">
        <v>2664</v>
      </c>
      <c r="C493" s="90" t="s">
        <v>5368</v>
      </c>
      <c r="D493" s="90" t="s">
        <v>2692</v>
      </c>
      <c r="E493" s="90" t="s">
        <v>2889</v>
      </c>
      <c r="F493" s="90" t="s">
        <v>1626</v>
      </c>
    </row>
    <row r="494" spans="2:6" x14ac:dyDescent="0.25">
      <c r="B494" s="90" t="s">
        <v>2664</v>
      </c>
      <c r="C494" s="90" t="s">
        <v>5371</v>
      </c>
      <c r="D494" s="90" t="s">
        <v>2692</v>
      </c>
      <c r="E494" s="90" t="s">
        <v>2890</v>
      </c>
      <c r="F494" s="90" t="s">
        <v>1627</v>
      </c>
    </row>
    <row r="495" spans="2:6" x14ac:dyDescent="0.25">
      <c r="B495" s="90" t="s">
        <v>2664</v>
      </c>
      <c r="C495" s="90" t="s">
        <v>1414</v>
      </c>
      <c r="D495" s="90" t="s">
        <v>2692</v>
      </c>
      <c r="E495" s="90" t="s">
        <v>2806</v>
      </c>
      <c r="F495" s="90" t="s">
        <v>1628</v>
      </c>
    </row>
    <row r="496" spans="2:6" x14ac:dyDescent="0.25">
      <c r="B496" s="90" t="s">
        <v>2664</v>
      </c>
      <c r="C496" s="90" t="s">
        <v>5555</v>
      </c>
      <c r="D496" s="90" t="s">
        <v>2692</v>
      </c>
      <c r="E496" s="90" t="s">
        <v>2816</v>
      </c>
      <c r="F496" s="90" t="s">
        <v>1629</v>
      </c>
    </row>
    <row r="497" spans="2:6" x14ac:dyDescent="0.25">
      <c r="B497" s="90" t="s">
        <v>2664</v>
      </c>
      <c r="C497" s="90" t="s">
        <v>5749</v>
      </c>
      <c r="D497" s="90" t="s">
        <v>2692</v>
      </c>
      <c r="E497" s="90" t="s">
        <v>3073</v>
      </c>
      <c r="F497" s="90" t="s">
        <v>1630</v>
      </c>
    </row>
    <row r="498" spans="2:6" x14ac:dyDescent="0.25">
      <c r="B498" s="90" t="s">
        <v>2664</v>
      </c>
      <c r="C498" s="90" t="s">
        <v>5801</v>
      </c>
      <c r="D498" s="90" t="s">
        <v>2692</v>
      </c>
      <c r="E498" s="90" t="s">
        <v>3066</v>
      </c>
      <c r="F498" s="90" t="s">
        <v>1631</v>
      </c>
    </row>
    <row r="499" spans="2:6" x14ac:dyDescent="0.25">
      <c r="B499" s="90" t="s">
        <v>2664</v>
      </c>
      <c r="C499" s="90" t="s">
        <v>5898</v>
      </c>
      <c r="D499" s="90" t="s">
        <v>2692</v>
      </c>
      <c r="E499" s="90" t="s">
        <v>3074</v>
      </c>
      <c r="F499" s="90" t="s">
        <v>1632</v>
      </c>
    </row>
    <row r="500" spans="2:6" x14ac:dyDescent="0.25">
      <c r="B500" s="90" t="s">
        <v>2664</v>
      </c>
      <c r="C500" s="90" t="s">
        <v>5900</v>
      </c>
      <c r="D500" s="90" t="s">
        <v>2692</v>
      </c>
      <c r="E500" s="90" t="s">
        <v>2902</v>
      </c>
      <c r="F500" s="90" t="s">
        <v>1633</v>
      </c>
    </row>
    <row r="501" spans="2:6" x14ac:dyDescent="0.25">
      <c r="B501" s="90" t="s">
        <v>2665</v>
      </c>
      <c r="C501" s="90" t="s">
        <v>1634</v>
      </c>
      <c r="D501" s="90" t="s">
        <v>2693</v>
      </c>
      <c r="E501" s="90" t="s">
        <v>3075</v>
      </c>
      <c r="F501" s="90" t="s">
        <v>1635</v>
      </c>
    </row>
    <row r="502" spans="2:6" x14ac:dyDescent="0.25">
      <c r="B502" s="90" t="s">
        <v>2665</v>
      </c>
      <c r="C502" s="90" t="s">
        <v>1200</v>
      </c>
      <c r="D502" s="90" t="s">
        <v>2693</v>
      </c>
      <c r="E502" s="90" t="s">
        <v>2737</v>
      </c>
      <c r="F502" s="90" t="s">
        <v>1636</v>
      </c>
    </row>
    <row r="503" spans="2:6" x14ac:dyDescent="0.25">
      <c r="B503" s="90" t="s">
        <v>2665</v>
      </c>
      <c r="C503" s="90" t="s">
        <v>1637</v>
      </c>
      <c r="D503" s="90" t="s">
        <v>2693</v>
      </c>
      <c r="E503" s="90" t="s">
        <v>2909</v>
      </c>
      <c r="F503" s="90" t="s">
        <v>1638</v>
      </c>
    </row>
    <row r="504" spans="2:6" x14ac:dyDescent="0.25">
      <c r="B504" s="90" t="s">
        <v>2665</v>
      </c>
      <c r="C504" s="90" t="s">
        <v>4051</v>
      </c>
      <c r="D504" s="90" t="s">
        <v>2693</v>
      </c>
      <c r="E504" s="90" t="s">
        <v>2918</v>
      </c>
      <c r="F504" s="90" t="s">
        <v>1639</v>
      </c>
    </row>
    <row r="505" spans="2:6" x14ac:dyDescent="0.25">
      <c r="B505" s="90" t="s">
        <v>2665</v>
      </c>
      <c r="C505" s="90" t="s">
        <v>2333</v>
      </c>
      <c r="D505" s="90" t="s">
        <v>2693</v>
      </c>
      <c r="E505" s="90" t="s">
        <v>3076</v>
      </c>
      <c r="F505" s="90" t="s">
        <v>1640</v>
      </c>
    </row>
    <row r="506" spans="2:6" x14ac:dyDescent="0.25">
      <c r="B506" s="90" t="s">
        <v>2665</v>
      </c>
      <c r="C506" s="90" t="s">
        <v>4101</v>
      </c>
      <c r="D506" s="90" t="s">
        <v>2693</v>
      </c>
      <c r="E506" s="90" t="s">
        <v>3077</v>
      </c>
      <c r="F506" s="90" t="s">
        <v>1641</v>
      </c>
    </row>
    <row r="507" spans="2:6" x14ac:dyDescent="0.25">
      <c r="B507" s="90" t="s">
        <v>2665</v>
      </c>
      <c r="C507" s="90" t="s">
        <v>4145</v>
      </c>
      <c r="D507" s="90" t="s">
        <v>2693</v>
      </c>
      <c r="E507" s="90" t="s">
        <v>2926</v>
      </c>
      <c r="F507" s="90" t="s">
        <v>1642</v>
      </c>
    </row>
    <row r="508" spans="2:6" x14ac:dyDescent="0.25">
      <c r="B508" s="90" t="s">
        <v>2665</v>
      </c>
      <c r="C508" s="90" t="s">
        <v>1643</v>
      </c>
      <c r="D508" s="90" t="s">
        <v>2693</v>
      </c>
      <c r="E508" s="90" t="s">
        <v>2849</v>
      </c>
      <c r="F508" s="90" t="s">
        <v>1644</v>
      </c>
    </row>
    <row r="509" spans="2:6" x14ac:dyDescent="0.25">
      <c r="B509" s="90" t="s">
        <v>2665</v>
      </c>
      <c r="C509" s="90" t="s">
        <v>1645</v>
      </c>
      <c r="D509" s="90" t="s">
        <v>2693</v>
      </c>
      <c r="E509" s="90" t="s">
        <v>3078</v>
      </c>
      <c r="F509" s="90" t="s">
        <v>1646</v>
      </c>
    </row>
    <row r="510" spans="2:6" x14ac:dyDescent="0.25">
      <c r="B510" s="90" t="s">
        <v>2665</v>
      </c>
      <c r="C510" s="90" t="s">
        <v>1647</v>
      </c>
      <c r="D510" s="90" t="s">
        <v>2693</v>
      </c>
      <c r="E510" s="90" t="s">
        <v>3079</v>
      </c>
      <c r="F510" s="90" t="s">
        <v>1648</v>
      </c>
    </row>
    <row r="511" spans="2:6" x14ac:dyDescent="0.25">
      <c r="B511" s="90" t="s">
        <v>2665</v>
      </c>
      <c r="C511" s="90" t="s">
        <v>4818</v>
      </c>
      <c r="D511" s="90" t="s">
        <v>2693</v>
      </c>
      <c r="E511" s="90" t="s">
        <v>3080</v>
      </c>
      <c r="F511" s="90" t="s">
        <v>1649</v>
      </c>
    </row>
    <row r="512" spans="2:6" x14ac:dyDescent="0.25">
      <c r="B512" s="90" t="s">
        <v>2665</v>
      </c>
      <c r="C512" s="90" t="s">
        <v>1650</v>
      </c>
      <c r="D512" s="90" t="s">
        <v>2693</v>
      </c>
      <c r="E512" s="90" t="s">
        <v>2948</v>
      </c>
      <c r="F512" s="90" t="s">
        <v>1651</v>
      </c>
    </row>
    <row r="513" spans="2:6" x14ac:dyDescent="0.25">
      <c r="B513" s="90" t="s">
        <v>2665</v>
      </c>
      <c r="C513" s="90" t="s">
        <v>4958</v>
      </c>
      <c r="D513" s="90" t="s">
        <v>2693</v>
      </c>
      <c r="E513" s="90" t="s">
        <v>2949</v>
      </c>
      <c r="F513" s="90" t="s">
        <v>1652</v>
      </c>
    </row>
    <row r="514" spans="2:6" x14ac:dyDescent="0.25">
      <c r="B514" s="90" t="s">
        <v>2665</v>
      </c>
      <c r="C514" s="90" t="s">
        <v>4963</v>
      </c>
      <c r="D514" s="90" t="s">
        <v>2693</v>
      </c>
      <c r="E514" s="90" t="s">
        <v>2716</v>
      </c>
      <c r="F514" s="90" t="s">
        <v>1653</v>
      </c>
    </row>
    <row r="515" spans="2:6" x14ac:dyDescent="0.25">
      <c r="B515" s="90" t="s">
        <v>2665</v>
      </c>
      <c r="C515" s="90" t="s">
        <v>1654</v>
      </c>
      <c r="D515" s="90" t="s">
        <v>2693</v>
      </c>
      <c r="E515" s="90" t="s">
        <v>2954</v>
      </c>
      <c r="F515" s="90" t="s">
        <v>1655</v>
      </c>
    </row>
    <row r="516" spans="2:6" x14ac:dyDescent="0.25">
      <c r="B516" s="90" t="s">
        <v>2665</v>
      </c>
      <c r="C516" s="90" t="s">
        <v>1656</v>
      </c>
      <c r="D516" s="90" t="s">
        <v>2693</v>
      </c>
      <c r="E516" s="90" t="s">
        <v>3081</v>
      </c>
      <c r="F516" s="90" t="s">
        <v>1657</v>
      </c>
    </row>
    <row r="517" spans="2:6" x14ac:dyDescent="0.25">
      <c r="B517" s="90" t="s">
        <v>2665</v>
      </c>
      <c r="C517" s="90" t="s">
        <v>1658</v>
      </c>
      <c r="D517" s="90" t="s">
        <v>2693</v>
      </c>
      <c r="E517" s="90" t="s">
        <v>3063</v>
      </c>
      <c r="F517" s="90" t="s">
        <v>1659</v>
      </c>
    </row>
    <row r="518" spans="2:6" x14ac:dyDescent="0.25">
      <c r="B518" s="90" t="s">
        <v>2665</v>
      </c>
      <c r="C518" s="90" t="s">
        <v>1660</v>
      </c>
      <c r="D518" s="90" t="s">
        <v>2693</v>
      </c>
      <c r="E518" s="90" t="s">
        <v>3082</v>
      </c>
      <c r="F518" s="90" t="s">
        <v>1661</v>
      </c>
    </row>
    <row r="519" spans="2:6" x14ac:dyDescent="0.25">
      <c r="B519" s="90" t="s">
        <v>2665</v>
      </c>
      <c r="C519" s="90" t="s">
        <v>1662</v>
      </c>
      <c r="D519" s="90" t="s">
        <v>2693</v>
      </c>
      <c r="E519" s="90" t="s">
        <v>2889</v>
      </c>
      <c r="F519" s="90" t="s">
        <v>1663</v>
      </c>
    </row>
    <row r="520" spans="2:6" x14ac:dyDescent="0.25">
      <c r="B520" s="90" t="s">
        <v>2665</v>
      </c>
      <c r="C520" s="90" t="s">
        <v>5316</v>
      </c>
      <c r="D520" s="90" t="s">
        <v>2693</v>
      </c>
      <c r="E520" s="90" t="s">
        <v>3083</v>
      </c>
      <c r="F520" s="90" t="s">
        <v>1664</v>
      </c>
    </row>
    <row r="521" spans="2:6" x14ac:dyDescent="0.25">
      <c r="B521" s="90" t="s">
        <v>2665</v>
      </c>
      <c r="C521" s="90" t="s">
        <v>5431</v>
      </c>
      <c r="D521" s="90" t="s">
        <v>2693</v>
      </c>
      <c r="E521" s="90" t="s">
        <v>2816</v>
      </c>
      <c r="F521" s="90" t="s">
        <v>1665</v>
      </c>
    </row>
    <row r="522" spans="2:6" x14ac:dyDescent="0.25">
      <c r="B522" s="90" t="s">
        <v>2665</v>
      </c>
      <c r="C522" s="90" t="s">
        <v>6012</v>
      </c>
      <c r="D522" s="90" t="s">
        <v>2693</v>
      </c>
      <c r="E522" s="90" t="s">
        <v>2820</v>
      </c>
      <c r="F522" s="90" t="s">
        <v>1666</v>
      </c>
    </row>
    <row r="523" spans="2:6" x14ac:dyDescent="0.25">
      <c r="B523" s="90" t="s">
        <v>2665</v>
      </c>
      <c r="C523" s="90" t="s">
        <v>1667</v>
      </c>
      <c r="D523" s="90" t="s">
        <v>2693</v>
      </c>
      <c r="E523" s="90" t="s">
        <v>3084</v>
      </c>
      <c r="F523" s="90" t="s">
        <v>1668</v>
      </c>
    </row>
    <row r="524" spans="2:6" x14ac:dyDescent="0.25">
      <c r="B524" s="90" t="s">
        <v>2665</v>
      </c>
      <c r="C524" s="90" t="s">
        <v>1669</v>
      </c>
      <c r="D524" s="90" t="s">
        <v>2693</v>
      </c>
      <c r="E524" s="90" t="s">
        <v>2868</v>
      </c>
      <c r="F524" s="90" t="s">
        <v>1670</v>
      </c>
    </row>
    <row r="525" spans="2:6" x14ac:dyDescent="0.25">
      <c r="B525" s="90" t="s">
        <v>2665</v>
      </c>
      <c r="C525" s="90" t="s">
        <v>997</v>
      </c>
      <c r="D525" s="90" t="s">
        <v>2693</v>
      </c>
      <c r="E525" s="90" t="s">
        <v>3085</v>
      </c>
      <c r="F525" s="90" t="s">
        <v>1671</v>
      </c>
    </row>
    <row r="526" spans="2:6" x14ac:dyDescent="0.25">
      <c r="B526" s="90" t="s">
        <v>2665</v>
      </c>
      <c r="C526" s="90" t="s">
        <v>5547</v>
      </c>
      <c r="D526" s="90" t="s">
        <v>2693</v>
      </c>
      <c r="E526" s="92">
        <v>682</v>
      </c>
      <c r="F526" s="92">
        <v>23682</v>
      </c>
    </row>
    <row r="527" spans="2:6" x14ac:dyDescent="0.25">
      <c r="B527" s="90" t="s">
        <v>2665</v>
      </c>
      <c r="C527" s="90" t="s">
        <v>1672</v>
      </c>
      <c r="D527" s="90" t="s">
        <v>2693</v>
      </c>
      <c r="E527" s="92">
        <v>686</v>
      </c>
      <c r="F527" s="92">
        <v>23686</v>
      </c>
    </row>
    <row r="528" spans="2:6" x14ac:dyDescent="0.25">
      <c r="B528" s="90" t="s">
        <v>2665</v>
      </c>
      <c r="C528" s="90" t="s">
        <v>1673</v>
      </c>
      <c r="D528" s="90" t="s">
        <v>2693</v>
      </c>
      <c r="E528" s="90" t="s">
        <v>3050</v>
      </c>
      <c r="F528" s="90" t="s">
        <v>1674</v>
      </c>
    </row>
    <row r="529" spans="2:6" x14ac:dyDescent="0.25">
      <c r="B529" s="90" t="s">
        <v>2665</v>
      </c>
      <c r="C529" s="90" t="s">
        <v>5874</v>
      </c>
      <c r="D529" s="92">
        <v>23</v>
      </c>
      <c r="E529" s="92">
        <v>815</v>
      </c>
      <c r="F529" s="92">
        <v>23815</v>
      </c>
    </row>
    <row r="530" spans="2:6" x14ac:dyDescent="0.25">
      <c r="B530" s="90" t="s">
        <v>2665</v>
      </c>
      <c r="C530" s="90" t="s">
        <v>1675</v>
      </c>
      <c r="D530" s="90" t="s">
        <v>2693</v>
      </c>
      <c r="E530" s="90" t="s">
        <v>3086</v>
      </c>
      <c r="F530" s="90" t="s">
        <v>1676</v>
      </c>
    </row>
    <row r="531" spans="2:6" x14ac:dyDescent="0.25">
      <c r="B531" s="90" t="s">
        <v>2666</v>
      </c>
      <c r="C531" s="90" t="s">
        <v>1677</v>
      </c>
      <c r="D531" s="90" t="s">
        <v>2694</v>
      </c>
      <c r="E531" s="90" t="s">
        <v>2716</v>
      </c>
      <c r="F531" s="90" t="s">
        <v>1678</v>
      </c>
    </row>
    <row r="532" spans="2:6" x14ac:dyDescent="0.25">
      <c r="B532" s="90" t="s">
        <v>2666</v>
      </c>
      <c r="C532" s="90" t="s">
        <v>3448</v>
      </c>
      <c r="D532" s="90" t="s">
        <v>2694</v>
      </c>
      <c r="E532" s="90" t="s">
        <v>3087</v>
      </c>
      <c r="F532" s="90" t="s">
        <v>1679</v>
      </c>
    </row>
    <row r="533" spans="2:6" x14ac:dyDescent="0.25">
      <c r="B533" s="90" t="s">
        <v>2666</v>
      </c>
      <c r="C533" s="90" t="s">
        <v>1680</v>
      </c>
      <c r="D533" s="90" t="s">
        <v>2694</v>
      </c>
      <c r="E533" s="90" t="s">
        <v>3088</v>
      </c>
      <c r="F533" s="90" t="s">
        <v>1681</v>
      </c>
    </row>
    <row r="534" spans="2:6" x14ac:dyDescent="0.25">
      <c r="B534" s="90" t="s">
        <v>2666</v>
      </c>
      <c r="C534" s="90" t="s">
        <v>1682</v>
      </c>
      <c r="D534" s="90" t="s">
        <v>2694</v>
      </c>
      <c r="E534" s="90" t="s">
        <v>2731</v>
      </c>
      <c r="F534" s="90" t="s">
        <v>1683</v>
      </c>
    </row>
    <row r="535" spans="2:6" x14ac:dyDescent="0.25">
      <c r="B535" s="90" t="s">
        <v>2666</v>
      </c>
      <c r="C535" s="90" t="s">
        <v>1684</v>
      </c>
      <c r="D535" s="90" t="s">
        <v>2694</v>
      </c>
      <c r="E535" s="90" t="s">
        <v>2967</v>
      </c>
      <c r="F535" s="90" t="s">
        <v>1685</v>
      </c>
    </row>
    <row r="536" spans="2:6" x14ac:dyDescent="0.25">
      <c r="B536" s="90" t="s">
        <v>2666</v>
      </c>
      <c r="C536" s="90" t="s">
        <v>3663</v>
      </c>
      <c r="D536" s="90" t="s">
        <v>2694</v>
      </c>
      <c r="E536" s="90" t="s">
        <v>3089</v>
      </c>
      <c r="F536" s="90" t="s">
        <v>1686</v>
      </c>
    </row>
    <row r="537" spans="2:6" x14ac:dyDescent="0.25">
      <c r="B537" s="90" t="s">
        <v>2666</v>
      </c>
      <c r="C537" s="90" t="s">
        <v>3848</v>
      </c>
      <c r="D537" s="90" t="s">
        <v>2694</v>
      </c>
      <c r="E537" s="90" t="s">
        <v>2739</v>
      </c>
      <c r="F537" s="90" t="s">
        <v>1687</v>
      </c>
    </row>
    <row r="538" spans="2:6" x14ac:dyDescent="0.25">
      <c r="B538" s="90" t="s">
        <v>2666</v>
      </c>
      <c r="C538" s="90" t="s">
        <v>1688</v>
      </c>
      <c r="D538" s="90" t="s">
        <v>2694</v>
      </c>
      <c r="E538" s="90" t="s">
        <v>3090</v>
      </c>
      <c r="F538" s="90" t="s">
        <v>1689</v>
      </c>
    </row>
    <row r="539" spans="2:6" x14ac:dyDescent="0.25">
      <c r="B539" s="90" t="s">
        <v>2666</v>
      </c>
      <c r="C539" s="90" t="s">
        <v>3890</v>
      </c>
      <c r="D539" s="90" t="s">
        <v>2694</v>
      </c>
      <c r="E539" s="90" t="s">
        <v>3070</v>
      </c>
      <c r="F539" s="90" t="s">
        <v>1690</v>
      </c>
    </row>
    <row r="540" spans="2:6" x14ac:dyDescent="0.25">
      <c r="B540" s="90" t="s">
        <v>2666</v>
      </c>
      <c r="C540" s="90" t="s">
        <v>1691</v>
      </c>
      <c r="D540" s="90" t="s">
        <v>2694</v>
      </c>
      <c r="E540" s="90" t="s">
        <v>2744</v>
      </c>
      <c r="F540" s="90" t="s">
        <v>1692</v>
      </c>
    </row>
    <row r="541" spans="2:6" x14ac:dyDescent="0.25">
      <c r="B541" s="90" t="s">
        <v>2666</v>
      </c>
      <c r="C541" s="90" t="s">
        <v>1693</v>
      </c>
      <c r="D541" s="90" t="s">
        <v>2694</v>
      </c>
      <c r="E541" s="90" t="s">
        <v>3091</v>
      </c>
      <c r="F541" s="90" t="s">
        <v>1694</v>
      </c>
    </row>
    <row r="542" spans="2:6" x14ac:dyDescent="0.25">
      <c r="B542" s="90" t="s">
        <v>2666</v>
      </c>
      <c r="C542" s="90" t="s">
        <v>3966</v>
      </c>
      <c r="D542" s="90" t="s">
        <v>2694</v>
      </c>
      <c r="E542" s="90" t="s">
        <v>3092</v>
      </c>
      <c r="F542" s="90" t="s">
        <v>1695</v>
      </c>
    </row>
    <row r="543" spans="2:6" x14ac:dyDescent="0.25">
      <c r="B543" s="90" t="s">
        <v>2666</v>
      </c>
      <c r="C543" s="90" t="s">
        <v>4007</v>
      </c>
      <c r="D543" s="90" t="s">
        <v>2694</v>
      </c>
      <c r="E543" s="90" t="s">
        <v>2765</v>
      </c>
      <c r="F543" s="90" t="s">
        <v>1696</v>
      </c>
    </row>
    <row r="544" spans="2:6" x14ac:dyDescent="0.25">
      <c r="B544" s="90" t="s">
        <v>2666</v>
      </c>
      <c r="C544" s="90" t="s">
        <v>1697</v>
      </c>
      <c r="D544" s="90" t="s">
        <v>2694</v>
      </c>
      <c r="E544" s="90" t="s">
        <v>3093</v>
      </c>
      <c r="F544" s="90" t="s">
        <v>1698</v>
      </c>
    </row>
    <row r="545" spans="2:6" x14ac:dyDescent="0.25">
      <c r="B545" s="90" t="s">
        <v>2666</v>
      </c>
      <c r="C545" s="90" t="s">
        <v>1699</v>
      </c>
      <c r="D545" s="90" t="s">
        <v>2694</v>
      </c>
      <c r="E545" s="90" t="s">
        <v>2753</v>
      </c>
      <c r="F545" s="90" t="s">
        <v>1700</v>
      </c>
    </row>
    <row r="546" spans="2:6" x14ac:dyDescent="0.25">
      <c r="B546" s="90" t="s">
        <v>2666</v>
      </c>
      <c r="C546" s="90" t="s">
        <v>4066</v>
      </c>
      <c r="D546" s="90" t="s">
        <v>2694</v>
      </c>
      <c r="E546" s="90" t="s">
        <v>3076</v>
      </c>
      <c r="F546" s="90" t="s">
        <v>1701</v>
      </c>
    </row>
    <row r="547" spans="2:6" x14ac:dyDescent="0.25">
      <c r="B547" s="90" t="s">
        <v>2666</v>
      </c>
      <c r="C547" s="90" t="s">
        <v>4081</v>
      </c>
      <c r="D547" s="90" t="s">
        <v>2694</v>
      </c>
      <c r="E547" s="90" t="s">
        <v>3057</v>
      </c>
      <c r="F547" s="90" t="s">
        <v>1702</v>
      </c>
    </row>
    <row r="548" spans="2:6" x14ac:dyDescent="0.25">
      <c r="B548" s="90" t="s">
        <v>2666</v>
      </c>
      <c r="C548" s="90" t="s">
        <v>1703</v>
      </c>
      <c r="D548" s="90" t="s">
        <v>2694</v>
      </c>
      <c r="E548" s="90" t="s">
        <v>3058</v>
      </c>
      <c r="F548" s="90" t="s">
        <v>1704</v>
      </c>
    </row>
    <row r="549" spans="2:6" x14ac:dyDescent="0.25">
      <c r="B549" s="90" t="s">
        <v>2666</v>
      </c>
      <c r="C549" s="90" t="s">
        <v>4134</v>
      </c>
      <c r="D549" s="90" t="s">
        <v>2694</v>
      </c>
      <c r="E549" s="90" t="s">
        <v>3094</v>
      </c>
      <c r="F549" s="90" t="s">
        <v>1705</v>
      </c>
    </row>
    <row r="550" spans="2:6" x14ac:dyDescent="0.25">
      <c r="B550" s="90" t="s">
        <v>2666</v>
      </c>
      <c r="C550" s="90" t="s">
        <v>4137</v>
      </c>
      <c r="D550" s="90" t="s">
        <v>2694</v>
      </c>
      <c r="E550" s="90" t="s">
        <v>2922</v>
      </c>
      <c r="F550" s="90" t="s">
        <v>1706</v>
      </c>
    </row>
    <row r="551" spans="2:6" x14ac:dyDescent="0.25">
      <c r="B551" s="90" t="s">
        <v>2666</v>
      </c>
      <c r="C551" s="90" t="s">
        <v>1707</v>
      </c>
      <c r="D551" s="90" t="s">
        <v>2694</v>
      </c>
      <c r="E551" s="90" t="s">
        <v>3095</v>
      </c>
      <c r="F551" s="90" t="s">
        <v>1708</v>
      </c>
    </row>
    <row r="552" spans="2:6" x14ac:dyDescent="0.25">
      <c r="B552" s="90" t="s">
        <v>2666</v>
      </c>
      <c r="C552" s="90" t="s">
        <v>1709</v>
      </c>
      <c r="D552" s="90" t="s">
        <v>2694</v>
      </c>
      <c r="E552" s="90" t="s">
        <v>3096</v>
      </c>
      <c r="F552" s="90" t="s">
        <v>1710</v>
      </c>
    </row>
    <row r="553" spans="2:6" x14ac:dyDescent="0.25">
      <c r="B553" s="90" t="s">
        <v>2666</v>
      </c>
      <c r="C553" s="90" t="s">
        <v>4244</v>
      </c>
      <c r="D553" s="90" t="s">
        <v>2694</v>
      </c>
      <c r="E553" s="90" t="s">
        <v>2931</v>
      </c>
      <c r="F553" s="90" t="s">
        <v>1711</v>
      </c>
    </row>
    <row r="554" spans="2:6" x14ac:dyDescent="0.25">
      <c r="B554" s="90" t="s">
        <v>2666</v>
      </c>
      <c r="C554" s="90" t="s">
        <v>1712</v>
      </c>
      <c r="D554" s="90" t="s">
        <v>2694</v>
      </c>
      <c r="E554" s="90" t="s">
        <v>3071</v>
      </c>
      <c r="F554" s="90" t="s">
        <v>1713</v>
      </c>
    </row>
    <row r="555" spans="2:6" x14ac:dyDescent="0.25">
      <c r="B555" s="90" t="s">
        <v>2666</v>
      </c>
      <c r="C555" s="90" t="s">
        <v>4358</v>
      </c>
      <c r="D555" s="90" t="s">
        <v>2694</v>
      </c>
      <c r="E555" s="90" t="s">
        <v>3097</v>
      </c>
      <c r="F555" s="90" t="s">
        <v>1714</v>
      </c>
    </row>
    <row r="556" spans="2:6" x14ac:dyDescent="0.25">
      <c r="B556" s="90" t="s">
        <v>2666</v>
      </c>
      <c r="C556" s="90" t="s">
        <v>1715</v>
      </c>
      <c r="D556" s="90" t="s">
        <v>2694</v>
      </c>
      <c r="E556" s="90" t="s">
        <v>3098</v>
      </c>
      <c r="F556" s="90" t="s">
        <v>1716</v>
      </c>
    </row>
    <row r="557" spans="2:6" x14ac:dyDescent="0.25">
      <c r="B557" s="90" t="s">
        <v>2666</v>
      </c>
      <c r="C557" s="90" t="s">
        <v>4407</v>
      </c>
      <c r="D557" s="90" t="s">
        <v>2694</v>
      </c>
      <c r="E557" s="90" t="s">
        <v>3099</v>
      </c>
      <c r="F557" s="90" t="s">
        <v>1717</v>
      </c>
    </row>
    <row r="558" spans="2:6" x14ac:dyDescent="0.25">
      <c r="B558" s="90" t="s">
        <v>2666</v>
      </c>
      <c r="C558" s="90" t="s">
        <v>1718</v>
      </c>
      <c r="D558" s="90" t="s">
        <v>2694</v>
      </c>
      <c r="E558" s="90" t="s">
        <v>3032</v>
      </c>
      <c r="F558" s="90" t="s">
        <v>1719</v>
      </c>
    </row>
    <row r="559" spans="2:6" x14ac:dyDescent="0.25">
      <c r="B559" s="90" t="s">
        <v>2666</v>
      </c>
      <c r="C559" s="90" t="s">
        <v>1720</v>
      </c>
      <c r="D559" s="90" t="s">
        <v>2694</v>
      </c>
      <c r="E559" s="90" t="s">
        <v>3100</v>
      </c>
      <c r="F559" s="90" t="s">
        <v>1721</v>
      </c>
    </row>
    <row r="560" spans="2:6" x14ac:dyDescent="0.25">
      <c r="B560" s="90" t="s">
        <v>2666</v>
      </c>
      <c r="C560" s="90" t="s">
        <v>1722</v>
      </c>
      <c r="D560" s="90" t="s">
        <v>2694</v>
      </c>
      <c r="E560" s="90" t="s">
        <v>3101</v>
      </c>
      <c r="F560" s="90" t="s">
        <v>1723</v>
      </c>
    </row>
    <row r="561" spans="2:6" x14ac:dyDescent="0.25">
      <c r="B561" s="90" t="s">
        <v>2666</v>
      </c>
      <c r="C561" s="90" t="s">
        <v>4457</v>
      </c>
      <c r="D561" s="90" t="s">
        <v>2694</v>
      </c>
      <c r="E561" s="90" t="s">
        <v>3102</v>
      </c>
      <c r="F561" s="90" t="s">
        <v>1724</v>
      </c>
    </row>
    <row r="562" spans="2:6" x14ac:dyDescent="0.25">
      <c r="B562" s="90" t="s">
        <v>2666</v>
      </c>
      <c r="C562" s="90" t="s">
        <v>4460</v>
      </c>
      <c r="D562" s="90" t="s">
        <v>2694</v>
      </c>
      <c r="E562" s="90" t="s">
        <v>3037</v>
      </c>
      <c r="F562" s="90" t="s">
        <v>1725</v>
      </c>
    </row>
    <row r="563" spans="2:6" x14ac:dyDescent="0.25">
      <c r="B563" s="90" t="s">
        <v>2666</v>
      </c>
      <c r="C563" s="90" t="s">
        <v>1726</v>
      </c>
      <c r="D563" s="90" t="s">
        <v>2694</v>
      </c>
      <c r="E563" s="90" t="s">
        <v>2936</v>
      </c>
      <c r="F563" s="90" t="s">
        <v>1727</v>
      </c>
    </row>
    <row r="564" spans="2:6" x14ac:dyDescent="0.25">
      <c r="B564" s="90" t="s">
        <v>2666</v>
      </c>
      <c r="C564" s="90" t="s">
        <v>4465</v>
      </c>
      <c r="D564" s="90" t="s">
        <v>2694</v>
      </c>
      <c r="E564" s="90" t="s">
        <v>3060</v>
      </c>
      <c r="F564" s="90" t="s">
        <v>1728</v>
      </c>
    </row>
    <row r="565" spans="2:6" x14ac:dyDescent="0.25">
      <c r="B565" s="90" t="s">
        <v>2666</v>
      </c>
      <c r="C565" s="90" t="s">
        <v>4471</v>
      </c>
      <c r="D565" s="90" t="s">
        <v>2694</v>
      </c>
      <c r="E565" s="90" t="s">
        <v>3103</v>
      </c>
      <c r="F565" s="90" t="s">
        <v>1729</v>
      </c>
    </row>
    <row r="566" spans="2:6" x14ac:dyDescent="0.25">
      <c r="B566" s="90" t="s">
        <v>2666</v>
      </c>
      <c r="C566" s="90" t="s">
        <v>1730</v>
      </c>
      <c r="D566" s="90" t="s">
        <v>2694</v>
      </c>
      <c r="E566" s="90" t="s">
        <v>2937</v>
      </c>
      <c r="F566" s="90" t="s">
        <v>1731</v>
      </c>
    </row>
    <row r="567" spans="2:6" x14ac:dyDescent="0.25">
      <c r="B567" s="90" t="s">
        <v>2666</v>
      </c>
      <c r="C567" s="90" t="s">
        <v>1732</v>
      </c>
      <c r="D567" s="90" t="s">
        <v>2694</v>
      </c>
      <c r="E567" s="90" t="s">
        <v>3104</v>
      </c>
      <c r="F567" s="90" t="s">
        <v>1733</v>
      </c>
    </row>
    <row r="568" spans="2:6" x14ac:dyDescent="0.25">
      <c r="B568" s="90" t="s">
        <v>2666</v>
      </c>
      <c r="C568" s="90" t="s">
        <v>931</v>
      </c>
      <c r="D568" s="90" t="s">
        <v>2694</v>
      </c>
      <c r="E568" s="90" t="s">
        <v>3105</v>
      </c>
      <c r="F568" s="90" t="s">
        <v>1734</v>
      </c>
    </row>
    <row r="569" spans="2:6" x14ac:dyDescent="0.25">
      <c r="B569" s="90" t="s">
        <v>2666</v>
      </c>
      <c r="C569" s="90" t="s">
        <v>4534</v>
      </c>
      <c r="D569" s="90" t="s">
        <v>2694</v>
      </c>
      <c r="E569" s="90" t="s">
        <v>2938</v>
      </c>
      <c r="F569" s="90" t="s">
        <v>1735</v>
      </c>
    </row>
    <row r="570" spans="2:6" x14ac:dyDescent="0.25">
      <c r="B570" s="90" t="s">
        <v>2666</v>
      </c>
      <c r="C570" s="90" t="s">
        <v>1736</v>
      </c>
      <c r="D570" s="90" t="s">
        <v>2694</v>
      </c>
      <c r="E570" s="90" t="s">
        <v>3106</v>
      </c>
      <c r="F570" s="90" t="s">
        <v>1737</v>
      </c>
    </row>
    <row r="571" spans="2:6" x14ac:dyDescent="0.25">
      <c r="B571" s="90" t="s">
        <v>2666</v>
      </c>
      <c r="C571" s="90" t="s">
        <v>1738</v>
      </c>
      <c r="D571" s="90" t="s">
        <v>2694</v>
      </c>
      <c r="E571" s="90" t="s">
        <v>2939</v>
      </c>
      <c r="F571" s="90" t="s">
        <v>1739</v>
      </c>
    </row>
    <row r="572" spans="2:6" x14ac:dyDescent="0.25">
      <c r="B572" s="90" t="s">
        <v>2666</v>
      </c>
      <c r="C572" s="90" t="s">
        <v>4572</v>
      </c>
      <c r="D572" s="90" t="s">
        <v>2694</v>
      </c>
      <c r="E572" s="90" t="s">
        <v>3107</v>
      </c>
      <c r="F572" s="90" t="s">
        <v>1740</v>
      </c>
    </row>
    <row r="573" spans="2:6" x14ac:dyDescent="0.25">
      <c r="B573" s="90" t="s">
        <v>2666</v>
      </c>
      <c r="C573" s="90" t="s">
        <v>1741</v>
      </c>
      <c r="D573" s="90" t="s">
        <v>2694</v>
      </c>
      <c r="E573" s="90" t="s">
        <v>3108</v>
      </c>
      <c r="F573" s="90" t="s">
        <v>1742</v>
      </c>
    </row>
    <row r="574" spans="2:6" x14ac:dyDescent="0.25">
      <c r="B574" s="90" t="s">
        <v>2666</v>
      </c>
      <c r="C574" s="90" t="s">
        <v>1743</v>
      </c>
      <c r="D574" s="90" t="s">
        <v>2694</v>
      </c>
      <c r="E574" s="90" t="s">
        <v>3109</v>
      </c>
      <c r="F574" s="90" t="s">
        <v>1744</v>
      </c>
    </row>
    <row r="575" spans="2:6" x14ac:dyDescent="0.25">
      <c r="B575" s="90" t="s">
        <v>2666</v>
      </c>
      <c r="C575" s="90" t="s">
        <v>1745</v>
      </c>
      <c r="D575" s="90" t="s">
        <v>2694</v>
      </c>
      <c r="E575" s="90" t="s">
        <v>3110</v>
      </c>
      <c r="F575" s="90" t="s">
        <v>1746</v>
      </c>
    </row>
    <row r="576" spans="2:6" x14ac:dyDescent="0.25">
      <c r="B576" s="90" t="s">
        <v>2666</v>
      </c>
      <c r="C576" s="90" t="s">
        <v>4596</v>
      </c>
      <c r="D576" s="90" t="s">
        <v>2694</v>
      </c>
      <c r="E576" s="90" t="s">
        <v>3111</v>
      </c>
      <c r="F576" s="90" t="s">
        <v>1747</v>
      </c>
    </row>
    <row r="577" spans="2:6" x14ac:dyDescent="0.25">
      <c r="B577" s="90" t="s">
        <v>2666</v>
      </c>
      <c r="C577" s="90" t="s">
        <v>4669</v>
      </c>
      <c r="D577" s="90" t="s">
        <v>2694</v>
      </c>
      <c r="E577" s="90" t="s">
        <v>2783</v>
      </c>
      <c r="F577" s="90" t="s">
        <v>1748</v>
      </c>
    </row>
    <row r="578" spans="2:6" x14ac:dyDescent="0.25">
      <c r="B578" s="90" t="s">
        <v>2666</v>
      </c>
      <c r="C578" s="90" t="s">
        <v>4679</v>
      </c>
      <c r="D578" s="90" t="s">
        <v>2694</v>
      </c>
      <c r="E578" s="90" t="s">
        <v>2856</v>
      </c>
      <c r="F578" s="90" t="s">
        <v>1749</v>
      </c>
    </row>
    <row r="579" spans="2:6" x14ac:dyDescent="0.25">
      <c r="B579" s="90" t="s">
        <v>2666</v>
      </c>
      <c r="C579" s="90" t="s">
        <v>1750</v>
      </c>
      <c r="D579" s="90" t="s">
        <v>2694</v>
      </c>
      <c r="E579" s="90" t="s">
        <v>2946</v>
      </c>
      <c r="F579" s="90" t="s">
        <v>1751</v>
      </c>
    </row>
    <row r="580" spans="2:6" x14ac:dyDescent="0.25">
      <c r="B580" s="90" t="s">
        <v>2666</v>
      </c>
      <c r="C580" s="90" t="s">
        <v>1752</v>
      </c>
      <c r="D580" s="90" t="s">
        <v>2694</v>
      </c>
      <c r="E580" s="90" t="s">
        <v>3112</v>
      </c>
      <c r="F580" s="90" t="s">
        <v>1753</v>
      </c>
    </row>
    <row r="581" spans="2:6" x14ac:dyDescent="0.25">
      <c r="B581" s="90" t="s">
        <v>2666</v>
      </c>
      <c r="C581" s="90" t="s">
        <v>1754</v>
      </c>
      <c r="D581" s="90" t="s">
        <v>2694</v>
      </c>
      <c r="E581" s="90" t="s">
        <v>3113</v>
      </c>
      <c r="F581" s="90" t="s">
        <v>1755</v>
      </c>
    </row>
    <row r="582" spans="2:6" x14ac:dyDescent="0.25">
      <c r="B582" s="90" t="s">
        <v>2666</v>
      </c>
      <c r="C582" s="90" t="s">
        <v>1756</v>
      </c>
      <c r="D582" s="90" t="s">
        <v>2694</v>
      </c>
      <c r="E582" s="90" t="s">
        <v>3114</v>
      </c>
      <c r="F582" s="90" t="s">
        <v>1757</v>
      </c>
    </row>
    <row r="583" spans="2:6" x14ac:dyDescent="0.25">
      <c r="B583" s="90" t="s">
        <v>2666</v>
      </c>
      <c r="C583" s="90" t="s">
        <v>1510</v>
      </c>
      <c r="D583" s="90" t="s">
        <v>2694</v>
      </c>
      <c r="E583" s="90" t="s">
        <v>3115</v>
      </c>
      <c r="F583" s="90" t="s">
        <v>1758</v>
      </c>
    </row>
    <row r="584" spans="2:6" x14ac:dyDescent="0.25">
      <c r="B584" s="90" t="s">
        <v>2666</v>
      </c>
      <c r="C584" s="90" t="s">
        <v>1759</v>
      </c>
      <c r="D584" s="90" t="s">
        <v>2694</v>
      </c>
      <c r="E584" s="90" t="s">
        <v>2714</v>
      </c>
      <c r="F584" s="90" t="s">
        <v>1760</v>
      </c>
    </row>
    <row r="585" spans="2:6" x14ac:dyDescent="0.25">
      <c r="B585" s="90" t="s">
        <v>2666</v>
      </c>
      <c r="C585" s="90" t="s">
        <v>1761</v>
      </c>
      <c r="D585" s="90" t="s">
        <v>2694</v>
      </c>
      <c r="E585" s="90" t="s">
        <v>3116</v>
      </c>
      <c r="F585" s="90" t="s">
        <v>1762</v>
      </c>
    </row>
    <row r="586" spans="2:6" x14ac:dyDescent="0.25">
      <c r="B586" s="90" t="s">
        <v>2666</v>
      </c>
      <c r="C586" s="90" t="s">
        <v>1763</v>
      </c>
      <c r="D586" s="90" t="s">
        <v>2694</v>
      </c>
      <c r="E586" s="90" t="s">
        <v>2715</v>
      </c>
      <c r="F586" s="90" t="s">
        <v>1764</v>
      </c>
    </row>
    <row r="587" spans="2:6" x14ac:dyDescent="0.25">
      <c r="B587" s="90" t="s">
        <v>2666</v>
      </c>
      <c r="C587" s="90" t="s">
        <v>1765</v>
      </c>
      <c r="D587" s="90" t="s">
        <v>2694</v>
      </c>
      <c r="E587" s="90" t="s">
        <v>2859</v>
      </c>
      <c r="F587" s="90" t="s">
        <v>1766</v>
      </c>
    </row>
    <row r="588" spans="2:6" x14ac:dyDescent="0.25">
      <c r="B588" s="90" t="s">
        <v>2666</v>
      </c>
      <c r="C588" s="90" t="s">
        <v>1767</v>
      </c>
      <c r="D588" s="90" t="s">
        <v>2694</v>
      </c>
      <c r="E588" s="90" t="s">
        <v>3117</v>
      </c>
      <c r="F588" s="90" t="s">
        <v>1768</v>
      </c>
    </row>
    <row r="589" spans="2:6" x14ac:dyDescent="0.25">
      <c r="B589" s="90" t="s">
        <v>2666</v>
      </c>
      <c r="C589" s="90" t="s">
        <v>1769</v>
      </c>
      <c r="D589" s="90" t="s">
        <v>2694</v>
      </c>
      <c r="E589" s="90" t="s">
        <v>2888</v>
      </c>
      <c r="F589" s="90" t="s">
        <v>1770</v>
      </c>
    </row>
    <row r="590" spans="2:6" x14ac:dyDescent="0.25">
      <c r="B590" s="90" t="s">
        <v>2666</v>
      </c>
      <c r="C590" s="90" t="s">
        <v>967</v>
      </c>
      <c r="D590" s="90" t="s">
        <v>2694</v>
      </c>
      <c r="E590" s="90" t="s">
        <v>2794</v>
      </c>
      <c r="F590" s="90" t="s">
        <v>1771</v>
      </c>
    </row>
    <row r="591" spans="2:6" x14ac:dyDescent="0.25">
      <c r="B591" s="90" t="s">
        <v>2666</v>
      </c>
      <c r="C591" s="90" t="s">
        <v>5018</v>
      </c>
      <c r="D591" s="90" t="s">
        <v>2694</v>
      </c>
      <c r="E591" s="90" t="s">
        <v>3005</v>
      </c>
      <c r="F591" s="90" t="s">
        <v>1772</v>
      </c>
    </row>
    <row r="592" spans="2:6" x14ac:dyDescent="0.25">
      <c r="B592" s="90" t="s">
        <v>2666</v>
      </c>
      <c r="C592" s="90" t="s">
        <v>1773</v>
      </c>
      <c r="D592" s="90" t="s">
        <v>2694</v>
      </c>
      <c r="E592" s="90" t="s">
        <v>3118</v>
      </c>
      <c r="F592" s="90" t="s">
        <v>1774</v>
      </c>
    </row>
    <row r="593" spans="2:6" x14ac:dyDescent="0.25">
      <c r="B593" s="90" t="s">
        <v>2666</v>
      </c>
      <c r="C593" s="90" t="s">
        <v>1775</v>
      </c>
      <c r="D593" s="90" t="s">
        <v>2694</v>
      </c>
      <c r="E593" s="90" t="s">
        <v>3119</v>
      </c>
      <c r="F593" s="90" t="s">
        <v>1776</v>
      </c>
    </row>
    <row r="594" spans="2:6" x14ac:dyDescent="0.25">
      <c r="B594" s="90" t="s">
        <v>2666</v>
      </c>
      <c r="C594" s="90" t="s">
        <v>1777</v>
      </c>
      <c r="D594" s="90" t="s">
        <v>2694</v>
      </c>
      <c r="E594" s="90" t="s">
        <v>2952</v>
      </c>
      <c r="F594" s="90" t="s">
        <v>1778</v>
      </c>
    </row>
    <row r="595" spans="2:6" x14ac:dyDescent="0.25">
      <c r="B595" s="90" t="s">
        <v>2666</v>
      </c>
      <c r="C595" s="90" t="s">
        <v>1779</v>
      </c>
      <c r="D595" s="90" t="s">
        <v>2694</v>
      </c>
      <c r="E595" s="90" t="s">
        <v>3006</v>
      </c>
      <c r="F595" s="90" t="s">
        <v>1780</v>
      </c>
    </row>
    <row r="596" spans="2:6" x14ac:dyDescent="0.25">
      <c r="B596" s="90" t="s">
        <v>2666</v>
      </c>
      <c r="C596" s="90" t="s">
        <v>1781</v>
      </c>
      <c r="D596" s="90" t="s">
        <v>2694</v>
      </c>
      <c r="E596" s="90" t="s">
        <v>2959</v>
      </c>
      <c r="F596" s="90" t="s">
        <v>1782</v>
      </c>
    </row>
    <row r="597" spans="2:6" x14ac:dyDescent="0.25">
      <c r="B597" s="90" t="s">
        <v>2666</v>
      </c>
      <c r="C597" s="90" t="s">
        <v>1783</v>
      </c>
      <c r="D597" s="90" t="s">
        <v>2694</v>
      </c>
      <c r="E597" s="90" t="s">
        <v>3007</v>
      </c>
      <c r="F597" s="90" t="s">
        <v>1784</v>
      </c>
    </row>
    <row r="598" spans="2:6" x14ac:dyDescent="0.25">
      <c r="B598" s="90" t="s">
        <v>2666</v>
      </c>
      <c r="C598" s="90" t="s">
        <v>1785</v>
      </c>
      <c r="D598" s="90" t="s">
        <v>2694</v>
      </c>
      <c r="E598" s="90" t="s">
        <v>2718</v>
      </c>
      <c r="F598" s="90" t="s">
        <v>1786</v>
      </c>
    </row>
    <row r="599" spans="2:6" x14ac:dyDescent="0.25">
      <c r="B599" s="90" t="s">
        <v>2666</v>
      </c>
      <c r="C599" s="90" t="s">
        <v>1787</v>
      </c>
      <c r="D599" s="90" t="s">
        <v>2694</v>
      </c>
      <c r="E599" s="90" t="s">
        <v>3120</v>
      </c>
      <c r="F599" s="90" t="s">
        <v>1788</v>
      </c>
    </row>
    <row r="600" spans="2:6" x14ac:dyDescent="0.25">
      <c r="B600" s="90" t="s">
        <v>2666</v>
      </c>
      <c r="C600" s="90" t="s">
        <v>1789</v>
      </c>
      <c r="D600" s="90" t="s">
        <v>2694</v>
      </c>
      <c r="E600" s="90" t="s">
        <v>2966</v>
      </c>
      <c r="F600" s="90" t="s">
        <v>1790</v>
      </c>
    </row>
    <row r="601" spans="2:6" x14ac:dyDescent="0.25">
      <c r="B601" s="90" t="s">
        <v>2666</v>
      </c>
      <c r="C601" s="90" t="s">
        <v>5305</v>
      </c>
      <c r="D601" s="90" t="s">
        <v>2694</v>
      </c>
      <c r="E601" s="90" t="s">
        <v>2889</v>
      </c>
      <c r="F601" s="90" t="s">
        <v>1791</v>
      </c>
    </row>
    <row r="602" spans="2:6" x14ac:dyDescent="0.25">
      <c r="B602" s="90" t="s">
        <v>2666</v>
      </c>
      <c r="C602" s="90" t="s">
        <v>1792</v>
      </c>
      <c r="D602" s="90" t="s">
        <v>2694</v>
      </c>
      <c r="E602" s="90" t="s">
        <v>3022</v>
      </c>
      <c r="F602" s="90" t="s">
        <v>1793</v>
      </c>
    </row>
    <row r="603" spans="2:6" x14ac:dyDescent="0.25">
      <c r="B603" s="90" t="s">
        <v>2666</v>
      </c>
      <c r="C603" s="90" t="s">
        <v>1794</v>
      </c>
      <c r="D603" s="90" t="s">
        <v>2694</v>
      </c>
      <c r="E603" s="90" t="s">
        <v>3121</v>
      </c>
      <c r="F603" s="90" t="s">
        <v>1795</v>
      </c>
    </row>
    <row r="604" spans="2:6" x14ac:dyDescent="0.25">
      <c r="B604" s="90" t="s">
        <v>2666</v>
      </c>
      <c r="C604" s="90" t="s">
        <v>1796</v>
      </c>
      <c r="D604" s="90" t="s">
        <v>2694</v>
      </c>
      <c r="E604" s="90" t="s">
        <v>3122</v>
      </c>
      <c r="F604" s="90" t="s">
        <v>1797</v>
      </c>
    </row>
    <row r="605" spans="2:6" x14ac:dyDescent="0.25">
      <c r="B605" s="90" t="s">
        <v>2666</v>
      </c>
      <c r="C605" s="90" t="s">
        <v>1798</v>
      </c>
      <c r="D605" s="90" t="s">
        <v>2694</v>
      </c>
      <c r="E605" s="90" t="s">
        <v>3123</v>
      </c>
      <c r="F605" s="90" t="s">
        <v>1799</v>
      </c>
    </row>
    <row r="606" spans="2:6" x14ac:dyDescent="0.25">
      <c r="B606" s="90" t="s">
        <v>2666</v>
      </c>
      <c r="C606" s="90" t="s">
        <v>1800</v>
      </c>
      <c r="D606" s="90" t="s">
        <v>2694</v>
      </c>
      <c r="E606" s="90" t="s">
        <v>3124</v>
      </c>
      <c r="F606" s="90" t="s">
        <v>1801</v>
      </c>
    </row>
    <row r="607" spans="2:6" x14ac:dyDescent="0.25">
      <c r="B607" s="90" t="s">
        <v>2666</v>
      </c>
      <c r="C607" s="90" t="s">
        <v>1802</v>
      </c>
      <c r="D607" s="90" t="s">
        <v>2694</v>
      </c>
      <c r="E607" s="90" t="s">
        <v>2811</v>
      </c>
      <c r="F607" s="90" t="s">
        <v>1803</v>
      </c>
    </row>
    <row r="608" spans="2:6" x14ac:dyDescent="0.25">
      <c r="B608" s="90" t="s">
        <v>2666</v>
      </c>
      <c r="C608" s="90" t="s">
        <v>1804</v>
      </c>
      <c r="D608" s="90" t="s">
        <v>2694</v>
      </c>
      <c r="E608" s="90" t="s">
        <v>3010</v>
      </c>
      <c r="F608" s="90" t="s">
        <v>1805</v>
      </c>
    </row>
    <row r="609" spans="2:6" x14ac:dyDescent="0.25">
      <c r="B609" s="90" t="s">
        <v>2666</v>
      </c>
      <c r="C609" s="90" t="s">
        <v>999</v>
      </c>
      <c r="D609" s="90" t="s">
        <v>2694</v>
      </c>
      <c r="E609" s="90" t="s">
        <v>2814</v>
      </c>
      <c r="F609" s="90" t="s">
        <v>1806</v>
      </c>
    </row>
    <row r="610" spans="2:6" x14ac:dyDescent="0.25">
      <c r="B610" s="90" t="s">
        <v>2666</v>
      </c>
      <c r="C610" s="90" t="s">
        <v>5998</v>
      </c>
      <c r="D610" s="90" t="s">
        <v>2694</v>
      </c>
      <c r="E610" s="90" t="s">
        <v>3011</v>
      </c>
      <c r="F610" s="90" t="s">
        <v>1807</v>
      </c>
    </row>
    <row r="611" spans="2:6" x14ac:dyDescent="0.25">
      <c r="B611" s="90" t="s">
        <v>2666</v>
      </c>
      <c r="C611" s="90" t="s">
        <v>1808</v>
      </c>
      <c r="D611" s="90" t="s">
        <v>2694</v>
      </c>
      <c r="E611" s="90" t="s">
        <v>3125</v>
      </c>
      <c r="F611" s="90" t="s">
        <v>1809</v>
      </c>
    </row>
    <row r="612" spans="2:6" x14ac:dyDescent="0.25">
      <c r="B612" s="90" t="s">
        <v>2666</v>
      </c>
      <c r="C612" s="90" t="s">
        <v>5734</v>
      </c>
      <c r="D612" s="90" t="s">
        <v>2694</v>
      </c>
      <c r="E612" s="90" t="s">
        <v>2826</v>
      </c>
      <c r="F612" s="90" t="s">
        <v>1810</v>
      </c>
    </row>
    <row r="613" spans="2:6" x14ac:dyDescent="0.25">
      <c r="B613" s="90" t="s">
        <v>2666</v>
      </c>
      <c r="C613" s="90" t="s">
        <v>5738</v>
      </c>
      <c r="D613" s="90" t="s">
        <v>2694</v>
      </c>
      <c r="E613" s="90" t="s">
        <v>2977</v>
      </c>
      <c r="F613" s="90" t="s">
        <v>1811</v>
      </c>
    </row>
    <row r="614" spans="2:6" x14ac:dyDescent="0.25">
      <c r="B614" s="90" t="s">
        <v>2666</v>
      </c>
      <c r="C614" s="90" t="s">
        <v>1812</v>
      </c>
      <c r="D614" s="90" t="s">
        <v>2694</v>
      </c>
      <c r="E614" s="90" t="s">
        <v>3049</v>
      </c>
      <c r="F614" s="90" t="s">
        <v>1813</v>
      </c>
    </row>
    <row r="615" spans="2:6" x14ac:dyDescent="0.25">
      <c r="B615" s="90" t="s">
        <v>2666</v>
      </c>
      <c r="C615" s="90" t="s">
        <v>1814</v>
      </c>
      <c r="D615" s="90" t="s">
        <v>2694</v>
      </c>
      <c r="E615" s="90" t="s">
        <v>3073</v>
      </c>
      <c r="F615" s="90" t="s">
        <v>1815</v>
      </c>
    </row>
    <row r="616" spans="2:6" x14ac:dyDescent="0.25">
      <c r="B616" s="90" t="s">
        <v>2666</v>
      </c>
      <c r="C616" s="90" t="s">
        <v>1816</v>
      </c>
      <c r="D616" s="90" t="s">
        <v>2694</v>
      </c>
      <c r="E616" s="90" t="s">
        <v>3126</v>
      </c>
      <c r="F616" s="90" t="s">
        <v>1817</v>
      </c>
    </row>
    <row r="617" spans="2:6" x14ac:dyDescent="0.25">
      <c r="B617" s="90" t="s">
        <v>2666</v>
      </c>
      <c r="C617" s="90" t="s">
        <v>5768</v>
      </c>
      <c r="D617" s="90" t="s">
        <v>2694</v>
      </c>
      <c r="E617" s="90" t="s">
        <v>2870</v>
      </c>
      <c r="F617" s="90" t="s">
        <v>1818</v>
      </c>
    </row>
    <row r="618" spans="2:6" x14ac:dyDescent="0.25">
      <c r="B618" s="90" t="s">
        <v>2666</v>
      </c>
      <c r="C618" s="90" t="s">
        <v>1819</v>
      </c>
      <c r="D618" s="90" t="s">
        <v>2694</v>
      </c>
      <c r="E618" s="90" t="s">
        <v>3127</v>
      </c>
      <c r="F618" s="90" t="s">
        <v>1820</v>
      </c>
    </row>
    <row r="619" spans="2:6" x14ac:dyDescent="0.25">
      <c r="B619" s="90" t="s">
        <v>2666</v>
      </c>
      <c r="C619" s="90" t="s">
        <v>1821</v>
      </c>
      <c r="D619" s="90" t="s">
        <v>2694</v>
      </c>
      <c r="E619" s="90" t="s">
        <v>3128</v>
      </c>
      <c r="F619" s="90" t="s">
        <v>1822</v>
      </c>
    </row>
    <row r="620" spans="2:6" x14ac:dyDescent="0.25">
      <c r="B620" s="90" t="s">
        <v>2666</v>
      </c>
      <c r="C620" s="90" t="s">
        <v>5787</v>
      </c>
      <c r="D620" s="90" t="s">
        <v>2694</v>
      </c>
      <c r="E620" s="90" t="s">
        <v>3012</v>
      </c>
      <c r="F620" s="90" t="s">
        <v>1823</v>
      </c>
    </row>
    <row r="621" spans="2:6" x14ac:dyDescent="0.25">
      <c r="B621" s="90" t="s">
        <v>2666</v>
      </c>
      <c r="C621" s="90" t="s">
        <v>1824</v>
      </c>
      <c r="D621" s="90" t="s">
        <v>2694</v>
      </c>
      <c r="E621" s="90" t="s">
        <v>3129</v>
      </c>
      <c r="F621" s="90" t="s">
        <v>1825</v>
      </c>
    </row>
    <row r="622" spans="2:6" x14ac:dyDescent="0.25">
      <c r="B622" s="90" t="s">
        <v>2666</v>
      </c>
      <c r="C622" s="90" t="s">
        <v>1826</v>
      </c>
      <c r="D622" s="90" t="s">
        <v>2694</v>
      </c>
      <c r="E622" s="90" t="s">
        <v>3130</v>
      </c>
      <c r="F622" s="90" t="s">
        <v>1827</v>
      </c>
    </row>
    <row r="623" spans="2:6" x14ac:dyDescent="0.25">
      <c r="B623" s="90" t="s">
        <v>2666</v>
      </c>
      <c r="C623" s="90" t="s">
        <v>1828</v>
      </c>
      <c r="D623" s="90" t="s">
        <v>2694</v>
      </c>
      <c r="E623" s="90" t="s">
        <v>3024</v>
      </c>
      <c r="F623" s="90" t="s">
        <v>1829</v>
      </c>
    </row>
    <row r="624" spans="2:6" x14ac:dyDescent="0.25">
      <c r="B624" s="90" t="s">
        <v>2666</v>
      </c>
      <c r="C624" s="90" t="s">
        <v>1830</v>
      </c>
      <c r="D624" s="90" t="s">
        <v>2694</v>
      </c>
      <c r="E624" s="90" t="s">
        <v>3131</v>
      </c>
      <c r="F624" s="90" t="s">
        <v>1831</v>
      </c>
    </row>
    <row r="625" spans="2:6" x14ac:dyDescent="0.25">
      <c r="B625" s="90" t="s">
        <v>2666</v>
      </c>
      <c r="C625" s="90" t="s">
        <v>1832</v>
      </c>
      <c r="D625" s="90" t="s">
        <v>2694</v>
      </c>
      <c r="E625" s="90" t="s">
        <v>3132</v>
      </c>
      <c r="F625" s="90" t="s">
        <v>1833</v>
      </c>
    </row>
    <row r="626" spans="2:6" x14ac:dyDescent="0.25">
      <c r="B626" s="90" t="s">
        <v>2666</v>
      </c>
      <c r="C626" s="90" t="s">
        <v>1834</v>
      </c>
      <c r="D626" s="90" t="s">
        <v>2694</v>
      </c>
      <c r="E626" s="90" t="s">
        <v>3133</v>
      </c>
      <c r="F626" s="90" t="s">
        <v>1835</v>
      </c>
    </row>
    <row r="627" spans="2:6" x14ac:dyDescent="0.25">
      <c r="B627" s="90" t="s">
        <v>2666</v>
      </c>
      <c r="C627" s="90" t="s">
        <v>1836</v>
      </c>
      <c r="D627" s="90" t="s">
        <v>2694</v>
      </c>
      <c r="E627" s="90" t="s">
        <v>3134</v>
      </c>
      <c r="F627" s="90" t="s">
        <v>1837</v>
      </c>
    </row>
    <row r="628" spans="2:6" x14ac:dyDescent="0.25">
      <c r="B628" s="90" t="s">
        <v>2666</v>
      </c>
      <c r="C628" s="90" t="s">
        <v>1838</v>
      </c>
      <c r="D628" s="90" t="s">
        <v>2694</v>
      </c>
      <c r="E628" s="90" t="s">
        <v>3050</v>
      </c>
      <c r="F628" s="90" t="s">
        <v>1839</v>
      </c>
    </row>
    <row r="629" spans="2:6" x14ac:dyDescent="0.25">
      <c r="B629" s="90" t="s">
        <v>2666</v>
      </c>
      <c r="C629" s="90" t="s">
        <v>1840</v>
      </c>
      <c r="D629" s="90" t="s">
        <v>2694</v>
      </c>
      <c r="E629" s="90" t="s">
        <v>3135</v>
      </c>
      <c r="F629" s="90" t="s">
        <v>1841</v>
      </c>
    </row>
    <row r="630" spans="2:6" x14ac:dyDescent="0.25">
      <c r="B630" s="90" t="s">
        <v>2666</v>
      </c>
      <c r="C630" s="90" t="s">
        <v>5852</v>
      </c>
      <c r="D630" s="90" t="s">
        <v>2694</v>
      </c>
      <c r="E630" s="90" t="s">
        <v>3136</v>
      </c>
      <c r="F630" s="90" t="s">
        <v>1842</v>
      </c>
    </row>
    <row r="631" spans="2:6" x14ac:dyDescent="0.25">
      <c r="B631" s="90" t="s">
        <v>2666</v>
      </c>
      <c r="C631" s="90" t="s">
        <v>5863</v>
      </c>
      <c r="D631" s="90" t="s">
        <v>2694</v>
      </c>
      <c r="E631" s="90" t="s">
        <v>3137</v>
      </c>
      <c r="F631" s="90" t="s">
        <v>1843</v>
      </c>
    </row>
    <row r="632" spans="2:6" x14ac:dyDescent="0.25">
      <c r="B632" s="90" t="s">
        <v>2666</v>
      </c>
      <c r="C632" s="90" t="s">
        <v>5892</v>
      </c>
      <c r="D632" s="90" t="s">
        <v>2694</v>
      </c>
      <c r="E632" s="90" t="s">
        <v>2996</v>
      </c>
      <c r="F632" s="90" t="s">
        <v>1844</v>
      </c>
    </row>
    <row r="633" spans="2:6" x14ac:dyDescent="0.25">
      <c r="B633" s="90" t="s">
        <v>2666</v>
      </c>
      <c r="C633" s="90" t="s">
        <v>1845</v>
      </c>
      <c r="D633" s="90" t="s">
        <v>2694</v>
      </c>
      <c r="E633" s="90" t="s">
        <v>3138</v>
      </c>
      <c r="F633" s="90" t="s">
        <v>1846</v>
      </c>
    </row>
    <row r="634" spans="2:6" x14ac:dyDescent="0.25">
      <c r="B634" s="90" t="s">
        <v>2666</v>
      </c>
      <c r="C634" s="90" t="s">
        <v>1847</v>
      </c>
      <c r="D634" s="90" t="s">
        <v>2694</v>
      </c>
      <c r="E634" s="90" t="s">
        <v>3053</v>
      </c>
      <c r="F634" s="90" t="s">
        <v>1848</v>
      </c>
    </row>
    <row r="635" spans="2:6" x14ac:dyDescent="0.25">
      <c r="B635" s="90" t="s">
        <v>2666</v>
      </c>
      <c r="C635" s="90" t="s">
        <v>5909</v>
      </c>
      <c r="D635" s="90" t="s">
        <v>2694</v>
      </c>
      <c r="E635" s="90" t="s">
        <v>3139</v>
      </c>
      <c r="F635" s="90" t="s">
        <v>1849</v>
      </c>
    </row>
    <row r="636" spans="2:6" x14ac:dyDescent="0.25">
      <c r="B636" s="90" t="s">
        <v>2666</v>
      </c>
      <c r="C636" s="90" t="s">
        <v>1044</v>
      </c>
      <c r="D636" s="90" t="s">
        <v>2694</v>
      </c>
      <c r="E636" s="90" t="s">
        <v>3140</v>
      </c>
      <c r="F636" s="90" t="s">
        <v>1850</v>
      </c>
    </row>
    <row r="637" spans="2:6" x14ac:dyDescent="0.25">
      <c r="B637" s="90" t="s">
        <v>2666</v>
      </c>
      <c r="C637" s="90" t="s">
        <v>1851</v>
      </c>
      <c r="D637" s="90" t="s">
        <v>2694</v>
      </c>
      <c r="E637" s="90" t="s">
        <v>3141</v>
      </c>
      <c r="F637" s="90" t="s">
        <v>1852</v>
      </c>
    </row>
    <row r="638" spans="2:6" x14ac:dyDescent="0.25">
      <c r="B638" s="90" t="s">
        <v>2666</v>
      </c>
      <c r="C638" s="90" t="s">
        <v>5932</v>
      </c>
      <c r="D638" s="90" t="s">
        <v>2694</v>
      </c>
      <c r="E638" s="90" t="s">
        <v>3013</v>
      </c>
      <c r="F638" s="90" t="s">
        <v>1853</v>
      </c>
    </row>
    <row r="639" spans="2:6" x14ac:dyDescent="0.25">
      <c r="B639" s="90" t="s">
        <v>2666</v>
      </c>
      <c r="C639" s="90" t="s">
        <v>1854</v>
      </c>
      <c r="D639" s="90" t="s">
        <v>2694</v>
      </c>
      <c r="E639" s="90" t="s">
        <v>3142</v>
      </c>
      <c r="F639" s="90" t="s">
        <v>1855</v>
      </c>
    </row>
    <row r="640" spans="2:6" x14ac:dyDescent="0.25">
      <c r="B640" s="90" t="s">
        <v>2666</v>
      </c>
      <c r="C640" s="90" t="s">
        <v>5945</v>
      </c>
      <c r="D640" s="90" t="s">
        <v>2694</v>
      </c>
      <c r="E640" s="90" t="s">
        <v>3143</v>
      </c>
      <c r="F640" s="90" t="s">
        <v>1856</v>
      </c>
    </row>
    <row r="641" spans="2:6" x14ac:dyDescent="0.25">
      <c r="B641" s="90" t="s">
        <v>2666</v>
      </c>
      <c r="C641" s="90" t="s">
        <v>5954</v>
      </c>
      <c r="D641" s="90" t="s">
        <v>2694</v>
      </c>
      <c r="E641" s="90" t="s">
        <v>2841</v>
      </c>
      <c r="F641" s="90" t="s">
        <v>1857</v>
      </c>
    </row>
    <row r="642" spans="2:6" x14ac:dyDescent="0.25">
      <c r="B642" s="90" t="s">
        <v>2666</v>
      </c>
      <c r="C642" s="90" t="s">
        <v>1858</v>
      </c>
      <c r="D642" s="90" t="s">
        <v>2694</v>
      </c>
      <c r="E642" s="90" t="s">
        <v>3144</v>
      </c>
      <c r="F642" s="90" t="s">
        <v>1859</v>
      </c>
    </row>
    <row r="643" spans="2:6" x14ac:dyDescent="0.25">
      <c r="B643" s="90" t="s">
        <v>2666</v>
      </c>
      <c r="C643" s="90" t="s">
        <v>5960</v>
      </c>
      <c r="D643" s="90" t="s">
        <v>2694</v>
      </c>
      <c r="E643" s="90" t="s">
        <v>3145</v>
      </c>
      <c r="F643" s="90" t="s">
        <v>1860</v>
      </c>
    </row>
    <row r="644" spans="2:6" x14ac:dyDescent="0.25">
      <c r="B644" s="90" t="s">
        <v>2666</v>
      </c>
      <c r="C644" s="90" t="s">
        <v>5966</v>
      </c>
      <c r="D644" s="90" t="s">
        <v>2694</v>
      </c>
      <c r="E644" s="90" t="s">
        <v>2842</v>
      </c>
      <c r="F644" s="90" t="s">
        <v>1861</v>
      </c>
    </row>
    <row r="645" spans="2:6" x14ac:dyDescent="0.25">
      <c r="B645" s="90" t="s">
        <v>2666</v>
      </c>
      <c r="C645" s="90" t="s">
        <v>5990</v>
      </c>
      <c r="D645" s="90" t="s">
        <v>2694</v>
      </c>
      <c r="E645" s="90" t="s">
        <v>3146</v>
      </c>
      <c r="F645" s="90" t="s">
        <v>1862</v>
      </c>
    </row>
    <row r="646" spans="2:6" x14ac:dyDescent="0.25">
      <c r="B646" s="90" t="s">
        <v>2666</v>
      </c>
      <c r="C646" s="90" t="s">
        <v>5992</v>
      </c>
      <c r="D646" s="90" t="s">
        <v>2694</v>
      </c>
      <c r="E646" s="90" t="s">
        <v>3147</v>
      </c>
      <c r="F646" s="90" t="s">
        <v>1863</v>
      </c>
    </row>
    <row r="647" spans="2:6" x14ac:dyDescent="0.25">
      <c r="B647" s="90" t="s">
        <v>2667</v>
      </c>
      <c r="C647" s="90" t="s">
        <v>1864</v>
      </c>
      <c r="D647" s="90" t="s">
        <v>2695</v>
      </c>
      <c r="E647" s="90" t="s">
        <v>3148</v>
      </c>
      <c r="F647" s="90" t="s">
        <v>1865</v>
      </c>
    </row>
    <row r="648" spans="2:6" x14ac:dyDescent="0.25">
      <c r="B648" s="90" t="s">
        <v>2667</v>
      </c>
      <c r="C648" s="90" t="s">
        <v>1866</v>
      </c>
      <c r="D648" s="90" t="s">
        <v>2695</v>
      </c>
      <c r="E648" s="90" t="s">
        <v>3149</v>
      </c>
      <c r="F648" s="90" t="s">
        <v>1867</v>
      </c>
    </row>
    <row r="649" spans="2:6" x14ac:dyDescent="0.25">
      <c r="B649" s="90" t="s">
        <v>2667</v>
      </c>
      <c r="C649" s="90" t="s">
        <v>4632</v>
      </c>
      <c r="D649" s="90" t="s">
        <v>2695</v>
      </c>
      <c r="E649" s="90" t="s">
        <v>2716</v>
      </c>
      <c r="F649" s="90" t="s">
        <v>1868</v>
      </c>
    </row>
    <row r="650" spans="2:6" x14ac:dyDescent="0.25">
      <c r="B650" s="90" t="s">
        <v>2667</v>
      </c>
      <c r="C650" s="90" t="s">
        <v>1869</v>
      </c>
      <c r="D650" s="90" t="s">
        <v>2695</v>
      </c>
      <c r="E650" s="90" t="s">
        <v>2842</v>
      </c>
      <c r="F650" s="90" t="s">
        <v>1870</v>
      </c>
    </row>
    <row r="651" spans="2:6" x14ac:dyDescent="0.25">
      <c r="B651" s="90" t="s">
        <v>2667</v>
      </c>
      <c r="C651" s="90" t="s">
        <v>1871</v>
      </c>
      <c r="D651" s="90" t="s">
        <v>2695</v>
      </c>
      <c r="E651" s="90" t="s">
        <v>3150</v>
      </c>
      <c r="F651" s="90" t="s">
        <v>1872</v>
      </c>
    </row>
    <row r="652" spans="2:6" x14ac:dyDescent="0.25">
      <c r="B652" s="90" t="s">
        <v>2667</v>
      </c>
      <c r="C652" s="90" t="s">
        <v>1873</v>
      </c>
      <c r="D652" s="90" t="s">
        <v>2695</v>
      </c>
      <c r="E652" s="90" t="s">
        <v>3151</v>
      </c>
      <c r="F652" s="90" t="s">
        <v>1874</v>
      </c>
    </row>
    <row r="653" spans="2:6" x14ac:dyDescent="0.25">
      <c r="B653" s="90" t="s">
        <v>2667</v>
      </c>
      <c r="C653" s="90" t="s">
        <v>1875</v>
      </c>
      <c r="D653" s="90" t="s">
        <v>2695</v>
      </c>
      <c r="E653" s="90" t="s">
        <v>2843</v>
      </c>
      <c r="F653" s="90" t="s">
        <v>1876</v>
      </c>
    </row>
    <row r="654" spans="2:6" x14ac:dyDescent="0.25">
      <c r="B654" s="90" t="s">
        <v>2667</v>
      </c>
      <c r="C654" s="90" t="s">
        <v>1093</v>
      </c>
      <c r="D654" s="90" t="s">
        <v>2695</v>
      </c>
      <c r="E654" s="90" t="s">
        <v>3152</v>
      </c>
      <c r="F654" s="90" t="s">
        <v>1877</v>
      </c>
    </row>
    <row r="655" spans="2:6" x14ac:dyDescent="0.25">
      <c r="B655" s="90" t="s">
        <v>2667</v>
      </c>
      <c r="C655" s="90" t="s">
        <v>1878</v>
      </c>
      <c r="D655" s="90" t="s">
        <v>2695</v>
      </c>
      <c r="E655" s="90" t="s">
        <v>3153</v>
      </c>
      <c r="F655" s="90" t="s">
        <v>1879</v>
      </c>
    </row>
    <row r="656" spans="2:6" x14ac:dyDescent="0.25">
      <c r="B656" s="90" t="s">
        <v>2668</v>
      </c>
      <c r="C656" s="90" t="s">
        <v>1119</v>
      </c>
      <c r="D656" s="90" t="s">
        <v>2696</v>
      </c>
      <c r="E656" s="90" t="s">
        <v>3027</v>
      </c>
      <c r="F656" s="90" t="s">
        <v>1880</v>
      </c>
    </row>
    <row r="657" spans="2:6" x14ac:dyDescent="0.25">
      <c r="B657" s="90" t="s">
        <v>2668</v>
      </c>
      <c r="C657" s="90" t="s">
        <v>1881</v>
      </c>
      <c r="D657" s="90" t="s">
        <v>2696</v>
      </c>
      <c r="E657" s="90" t="s">
        <v>3067</v>
      </c>
      <c r="F657" s="90" t="s">
        <v>1882</v>
      </c>
    </row>
    <row r="658" spans="2:6" x14ac:dyDescent="0.25">
      <c r="B658" s="90" t="s">
        <v>2668</v>
      </c>
      <c r="C658" s="90" t="s">
        <v>1268</v>
      </c>
      <c r="D658" s="90" t="s">
        <v>2696</v>
      </c>
      <c r="E658" s="90" t="s">
        <v>3095</v>
      </c>
      <c r="F658" s="90" t="s">
        <v>1883</v>
      </c>
    </row>
    <row r="659" spans="2:6" x14ac:dyDescent="0.25">
      <c r="B659" s="90" t="s">
        <v>2668</v>
      </c>
      <c r="C659" s="90" t="s">
        <v>5552</v>
      </c>
      <c r="D659" s="90" t="s">
        <v>2696</v>
      </c>
      <c r="E659" s="90" t="s">
        <v>2716</v>
      </c>
      <c r="F659" s="90" t="s">
        <v>1884</v>
      </c>
    </row>
    <row r="660" spans="2:6" x14ac:dyDescent="0.25">
      <c r="B660" s="90" t="s">
        <v>2669</v>
      </c>
      <c r="C660" s="90" t="s">
        <v>1885</v>
      </c>
      <c r="D660" s="90" t="s">
        <v>2697</v>
      </c>
      <c r="E660" s="90" t="s">
        <v>2874</v>
      </c>
      <c r="F660" s="90" t="s">
        <v>1886</v>
      </c>
    </row>
    <row r="661" spans="2:6" x14ac:dyDescent="0.25">
      <c r="B661" s="90" t="s">
        <v>2669</v>
      </c>
      <c r="C661" s="90" t="s">
        <v>1887</v>
      </c>
      <c r="D661" s="90" t="s">
        <v>2697</v>
      </c>
      <c r="E661" s="90" t="s">
        <v>2999</v>
      </c>
      <c r="F661" s="90" t="s">
        <v>1888</v>
      </c>
    </row>
    <row r="662" spans="2:6" x14ac:dyDescent="0.25">
      <c r="B662" s="90" t="s">
        <v>2669</v>
      </c>
      <c r="C662" s="90" t="s">
        <v>1889</v>
      </c>
      <c r="D662" s="90" t="s">
        <v>2697</v>
      </c>
      <c r="E662" s="90" t="s">
        <v>3154</v>
      </c>
      <c r="F662" s="90" t="s">
        <v>1890</v>
      </c>
    </row>
    <row r="663" spans="2:6" x14ac:dyDescent="0.25">
      <c r="B663" s="90" t="s">
        <v>2669</v>
      </c>
      <c r="C663" s="90" t="s">
        <v>1891</v>
      </c>
      <c r="D663" s="90" t="s">
        <v>2697</v>
      </c>
      <c r="E663" s="90" t="s">
        <v>3155</v>
      </c>
      <c r="F663" s="90" t="s">
        <v>1892</v>
      </c>
    </row>
    <row r="664" spans="2:6" x14ac:dyDescent="0.25">
      <c r="B664" s="90" t="s">
        <v>2669</v>
      </c>
      <c r="C664" s="90" t="s">
        <v>1893</v>
      </c>
      <c r="D664" s="90" t="s">
        <v>2697</v>
      </c>
      <c r="E664" s="90" t="s">
        <v>3156</v>
      </c>
      <c r="F664" s="90" t="s">
        <v>1894</v>
      </c>
    </row>
    <row r="665" spans="2:6" x14ac:dyDescent="0.25">
      <c r="B665" s="90" t="s">
        <v>2669</v>
      </c>
      <c r="C665" s="90" t="s">
        <v>1895</v>
      </c>
      <c r="D665" s="90" t="s">
        <v>2697</v>
      </c>
      <c r="E665" s="90" t="s">
        <v>2852</v>
      </c>
      <c r="F665" s="90" t="s">
        <v>1896</v>
      </c>
    </row>
    <row r="666" spans="2:6" x14ac:dyDescent="0.25">
      <c r="B666" s="90" t="s">
        <v>2669</v>
      </c>
      <c r="C666" s="90" t="s">
        <v>1897</v>
      </c>
      <c r="D666" s="90" t="s">
        <v>2697</v>
      </c>
      <c r="E666" s="90" t="s">
        <v>3157</v>
      </c>
      <c r="F666" s="90" t="s">
        <v>1898</v>
      </c>
    </row>
    <row r="667" spans="2:6" x14ac:dyDescent="0.25">
      <c r="B667" s="90" t="s">
        <v>2669</v>
      </c>
      <c r="C667" s="90" t="s">
        <v>1899</v>
      </c>
      <c r="D667" s="90" t="s">
        <v>2697</v>
      </c>
      <c r="E667" s="90" t="s">
        <v>2758</v>
      </c>
      <c r="F667" s="90" t="s">
        <v>1900</v>
      </c>
    </row>
    <row r="668" spans="2:6" x14ac:dyDescent="0.25">
      <c r="B668" s="90" t="s">
        <v>2669</v>
      </c>
      <c r="C668" s="90" t="s">
        <v>4394</v>
      </c>
      <c r="D668" s="90" t="s">
        <v>2697</v>
      </c>
      <c r="E668" s="90" t="s">
        <v>2882</v>
      </c>
      <c r="F668" s="90" t="s">
        <v>1901</v>
      </c>
    </row>
    <row r="669" spans="2:6" x14ac:dyDescent="0.25">
      <c r="B669" s="90" t="s">
        <v>2669</v>
      </c>
      <c r="C669" s="90" t="s">
        <v>4491</v>
      </c>
      <c r="D669" s="90" t="s">
        <v>2697</v>
      </c>
      <c r="E669" s="90" t="s">
        <v>3158</v>
      </c>
      <c r="F669" s="90" t="s">
        <v>1902</v>
      </c>
    </row>
    <row r="670" spans="2:6" x14ac:dyDescent="0.25">
      <c r="B670" s="90" t="s">
        <v>2669</v>
      </c>
      <c r="C670" s="90" t="s">
        <v>1903</v>
      </c>
      <c r="D670" s="90" t="s">
        <v>2697</v>
      </c>
      <c r="E670" s="90" t="s">
        <v>2771</v>
      </c>
      <c r="F670" s="90" t="s">
        <v>1904</v>
      </c>
    </row>
    <row r="671" spans="2:6" x14ac:dyDescent="0.25">
      <c r="B671" s="90" t="s">
        <v>2669</v>
      </c>
      <c r="C671" s="90" t="s">
        <v>933</v>
      </c>
      <c r="D671" s="90" t="s">
        <v>2697</v>
      </c>
      <c r="E671" s="90" t="s">
        <v>3159</v>
      </c>
      <c r="F671" s="90" t="s">
        <v>1905</v>
      </c>
    </row>
    <row r="672" spans="2:6" x14ac:dyDescent="0.25">
      <c r="B672" s="90" t="s">
        <v>2669</v>
      </c>
      <c r="C672" s="90" t="s">
        <v>1906</v>
      </c>
      <c r="D672" s="90" t="s">
        <v>2697</v>
      </c>
      <c r="E672" s="90" t="s">
        <v>3160</v>
      </c>
      <c r="F672" s="90" t="s">
        <v>1907</v>
      </c>
    </row>
    <row r="673" spans="2:6" x14ac:dyDescent="0.25">
      <c r="B673" s="90" t="s">
        <v>2669</v>
      </c>
      <c r="C673" s="90" t="s">
        <v>1908</v>
      </c>
      <c r="D673" s="90" t="s">
        <v>2697</v>
      </c>
      <c r="E673" s="90" t="s">
        <v>3161</v>
      </c>
      <c r="F673" s="90" t="s">
        <v>1909</v>
      </c>
    </row>
    <row r="674" spans="2:6" x14ac:dyDescent="0.25">
      <c r="B674" s="90" t="s">
        <v>2669</v>
      </c>
      <c r="C674" s="90" t="s">
        <v>1910</v>
      </c>
      <c r="D674" s="90" t="s">
        <v>2697</v>
      </c>
      <c r="E674" s="90" t="s">
        <v>3162</v>
      </c>
      <c r="F674" s="90" t="s">
        <v>1911</v>
      </c>
    </row>
    <row r="675" spans="2:6" x14ac:dyDescent="0.25">
      <c r="B675" s="90" t="s">
        <v>2669</v>
      </c>
      <c r="C675" s="90" t="s">
        <v>1912</v>
      </c>
      <c r="D675" s="90" t="s">
        <v>2697</v>
      </c>
      <c r="E675" s="90" t="s">
        <v>3163</v>
      </c>
      <c r="F675" s="90" t="s">
        <v>1913</v>
      </c>
    </row>
    <row r="676" spans="2:6" x14ac:dyDescent="0.25">
      <c r="B676" s="90" t="s">
        <v>2669</v>
      </c>
      <c r="C676" s="90" t="s">
        <v>1914</v>
      </c>
      <c r="D676" s="90" t="s">
        <v>2697</v>
      </c>
      <c r="E676" s="90" t="s">
        <v>3164</v>
      </c>
      <c r="F676" s="90" t="s">
        <v>1915</v>
      </c>
    </row>
    <row r="677" spans="2:6" x14ac:dyDescent="0.25">
      <c r="B677" s="90" t="s">
        <v>2669</v>
      </c>
      <c r="C677" s="90" t="s">
        <v>5003</v>
      </c>
      <c r="D677" s="90" t="s">
        <v>2697</v>
      </c>
      <c r="E677" s="90" t="s">
        <v>2794</v>
      </c>
      <c r="F677" s="90" t="s">
        <v>1916</v>
      </c>
    </row>
    <row r="678" spans="2:6" x14ac:dyDescent="0.25">
      <c r="B678" s="90" t="s">
        <v>2669</v>
      </c>
      <c r="C678" s="90" t="s">
        <v>1917</v>
      </c>
      <c r="D678" s="90" t="s">
        <v>2697</v>
      </c>
      <c r="E678" s="90" t="s">
        <v>2716</v>
      </c>
      <c r="F678" s="90" t="s">
        <v>1918</v>
      </c>
    </row>
    <row r="679" spans="2:6" x14ac:dyDescent="0.25">
      <c r="B679" s="90" t="s">
        <v>2669</v>
      </c>
      <c r="C679" s="90" t="s">
        <v>1919</v>
      </c>
      <c r="D679" s="90" t="s">
        <v>2697</v>
      </c>
      <c r="E679" s="90" t="s">
        <v>3165</v>
      </c>
      <c r="F679" s="90" t="s">
        <v>1920</v>
      </c>
    </row>
    <row r="680" spans="2:6" x14ac:dyDescent="0.25">
      <c r="B680" s="90" t="s">
        <v>2669</v>
      </c>
      <c r="C680" s="90" t="s">
        <v>1921</v>
      </c>
      <c r="D680" s="90" t="s">
        <v>2697</v>
      </c>
      <c r="E680" s="90" t="s">
        <v>2959</v>
      </c>
      <c r="F680" s="90" t="s">
        <v>1922</v>
      </c>
    </row>
    <row r="681" spans="2:6" x14ac:dyDescent="0.25">
      <c r="B681" s="90" t="s">
        <v>2669</v>
      </c>
      <c r="C681" s="90" t="s">
        <v>1923</v>
      </c>
      <c r="D681" s="90" t="s">
        <v>2697</v>
      </c>
      <c r="E681" s="90" t="s">
        <v>3007</v>
      </c>
      <c r="F681" s="90" t="s">
        <v>1924</v>
      </c>
    </row>
    <row r="682" spans="2:6" x14ac:dyDescent="0.25">
      <c r="B682" s="90" t="s">
        <v>2669</v>
      </c>
      <c r="C682" s="90" t="s">
        <v>1410</v>
      </c>
      <c r="D682" s="90" t="s">
        <v>2697</v>
      </c>
      <c r="E682" s="90" t="s">
        <v>2718</v>
      </c>
      <c r="F682" s="90" t="s">
        <v>1925</v>
      </c>
    </row>
    <row r="683" spans="2:6" x14ac:dyDescent="0.25">
      <c r="B683" s="90" t="s">
        <v>2669</v>
      </c>
      <c r="C683" s="90" t="s">
        <v>1926</v>
      </c>
      <c r="D683" s="90" t="s">
        <v>2697</v>
      </c>
      <c r="E683" s="90" t="s">
        <v>3045</v>
      </c>
      <c r="F683" s="90" t="s">
        <v>1927</v>
      </c>
    </row>
    <row r="684" spans="2:6" x14ac:dyDescent="0.25">
      <c r="B684" s="90" t="s">
        <v>2669</v>
      </c>
      <c r="C684" s="90" t="s">
        <v>1928</v>
      </c>
      <c r="D684" s="90" t="s">
        <v>2697</v>
      </c>
      <c r="E684" s="90" t="s">
        <v>3166</v>
      </c>
      <c r="F684" s="90" t="s">
        <v>1929</v>
      </c>
    </row>
    <row r="685" spans="2:6" x14ac:dyDescent="0.25">
      <c r="B685" s="90" t="s">
        <v>2669</v>
      </c>
      <c r="C685" s="90" t="s">
        <v>1930</v>
      </c>
      <c r="D685" s="90" t="s">
        <v>2697</v>
      </c>
      <c r="E685" s="90" t="s">
        <v>2806</v>
      </c>
      <c r="F685" s="90" t="s">
        <v>1931</v>
      </c>
    </row>
    <row r="686" spans="2:6" x14ac:dyDescent="0.25">
      <c r="B686" s="90" t="s">
        <v>2669</v>
      </c>
      <c r="C686" s="90" t="s">
        <v>1932</v>
      </c>
      <c r="D686" s="90" t="s">
        <v>2697</v>
      </c>
      <c r="E686" s="90" t="s">
        <v>2816</v>
      </c>
      <c r="F686" s="90" t="s">
        <v>1933</v>
      </c>
    </row>
    <row r="687" spans="2:6" x14ac:dyDescent="0.25">
      <c r="B687" s="90" t="s">
        <v>2669</v>
      </c>
      <c r="C687" s="90" t="s">
        <v>5459</v>
      </c>
      <c r="D687" s="90" t="s">
        <v>2697</v>
      </c>
      <c r="E687" s="90" t="s">
        <v>3167</v>
      </c>
      <c r="F687" s="90" t="s">
        <v>1934</v>
      </c>
    </row>
    <row r="688" spans="2:6" x14ac:dyDescent="0.25">
      <c r="B688" s="90" t="s">
        <v>2669</v>
      </c>
      <c r="C688" s="90" t="s">
        <v>5676</v>
      </c>
      <c r="D688" s="90" t="s">
        <v>2697</v>
      </c>
      <c r="E688" s="90" t="s">
        <v>2971</v>
      </c>
      <c r="F688" s="90" t="s">
        <v>1935</v>
      </c>
    </row>
    <row r="689" spans="2:6" x14ac:dyDescent="0.25">
      <c r="B689" s="90" t="s">
        <v>2669</v>
      </c>
      <c r="C689" s="90" t="s">
        <v>1936</v>
      </c>
      <c r="D689" s="90" t="s">
        <v>2697</v>
      </c>
      <c r="E689" s="90" t="s">
        <v>2871</v>
      </c>
      <c r="F689" s="90" t="s">
        <v>1937</v>
      </c>
    </row>
    <row r="690" spans="2:6" x14ac:dyDescent="0.25">
      <c r="B690" s="90" t="s">
        <v>2669</v>
      </c>
      <c r="C690" s="90" t="s">
        <v>1938</v>
      </c>
      <c r="D690" s="90" t="s">
        <v>2697</v>
      </c>
      <c r="E690" s="90" t="s">
        <v>3168</v>
      </c>
      <c r="F690" s="90" t="s">
        <v>1939</v>
      </c>
    </row>
    <row r="691" spans="2:6" x14ac:dyDescent="0.25">
      <c r="B691" s="90" t="s">
        <v>2669</v>
      </c>
      <c r="C691" s="90" t="s">
        <v>1940</v>
      </c>
      <c r="D691" s="90" t="s">
        <v>2697</v>
      </c>
      <c r="E691" s="90" t="s">
        <v>3133</v>
      </c>
      <c r="F691" s="90" t="s">
        <v>1941</v>
      </c>
    </row>
    <row r="692" spans="2:6" x14ac:dyDescent="0.25">
      <c r="B692" s="90" t="s">
        <v>2669</v>
      </c>
      <c r="C692" s="90" t="s">
        <v>1942</v>
      </c>
      <c r="D692" s="90" t="s">
        <v>2697</v>
      </c>
      <c r="E692" s="90" t="s">
        <v>3169</v>
      </c>
      <c r="F692" s="90" t="s">
        <v>1943</v>
      </c>
    </row>
    <row r="693" spans="2:6" x14ac:dyDescent="0.25">
      <c r="B693" s="90" t="s">
        <v>2669</v>
      </c>
      <c r="C693" s="90" t="s">
        <v>1944</v>
      </c>
      <c r="D693" s="90" t="s">
        <v>2697</v>
      </c>
      <c r="E693" s="90" t="s">
        <v>3132</v>
      </c>
      <c r="F693" s="90" t="s">
        <v>1945</v>
      </c>
    </row>
    <row r="694" spans="2:6" x14ac:dyDescent="0.25">
      <c r="B694" s="90" t="s">
        <v>2669</v>
      </c>
      <c r="C694" s="90" t="s">
        <v>5838</v>
      </c>
      <c r="D694" s="90" t="s">
        <v>2697</v>
      </c>
      <c r="E694" s="90" t="s">
        <v>3050</v>
      </c>
      <c r="F694" s="90" t="s">
        <v>1946</v>
      </c>
    </row>
    <row r="695" spans="2:6" x14ac:dyDescent="0.25">
      <c r="B695" s="90" t="s">
        <v>2669</v>
      </c>
      <c r="C695" s="90" t="s">
        <v>1947</v>
      </c>
      <c r="D695" s="90" t="s">
        <v>2697</v>
      </c>
      <c r="E695" s="90" t="s">
        <v>3170</v>
      </c>
      <c r="F695" s="90" t="s">
        <v>1948</v>
      </c>
    </row>
    <row r="696" spans="2:6" x14ac:dyDescent="0.25">
      <c r="B696" s="90" t="s">
        <v>2669</v>
      </c>
      <c r="C696" s="90" t="s">
        <v>5969</v>
      </c>
      <c r="D696" s="90" t="s">
        <v>2697</v>
      </c>
      <c r="E696" s="90" t="s">
        <v>2842</v>
      </c>
      <c r="F696" s="90" t="s">
        <v>1949</v>
      </c>
    </row>
    <row r="697" spans="2:6" x14ac:dyDescent="0.25">
      <c r="B697" s="90" t="s">
        <v>393</v>
      </c>
      <c r="C697" s="90" t="s">
        <v>1428</v>
      </c>
      <c r="D697" s="90" t="s">
        <v>2698</v>
      </c>
      <c r="E697" s="90" t="s">
        <v>3088</v>
      </c>
      <c r="F697" s="90" t="s">
        <v>1950</v>
      </c>
    </row>
    <row r="698" spans="2:6" x14ac:dyDescent="0.25">
      <c r="B698" s="90" t="s">
        <v>393</v>
      </c>
      <c r="C698" s="90" t="s">
        <v>1951</v>
      </c>
      <c r="D698" s="90" t="s">
        <v>2698</v>
      </c>
      <c r="E698" s="90" t="s">
        <v>2852</v>
      </c>
      <c r="F698" s="90" t="s">
        <v>1952</v>
      </c>
    </row>
    <row r="699" spans="2:6" x14ac:dyDescent="0.25">
      <c r="B699" s="90" t="s">
        <v>393</v>
      </c>
      <c r="C699" s="90" t="s">
        <v>1953</v>
      </c>
      <c r="D699" s="90" t="s">
        <v>2698</v>
      </c>
      <c r="E699" s="90" t="s">
        <v>2909</v>
      </c>
      <c r="F699" s="90" t="s">
        <v>1954</v>
      </c>
    </row>
    <row r="700" spans="2:6" x14ac:dyDescent="0.25">
      <c r="B700" s="90" t="s">
        <v>393</v>
      </c>
      <c r="C700" s="90" t="s">
        <v>4279</v>
      </c>
      <c r="D700" s="90" t="s">
        <v>2698</v>
      </c>
      <c r="E700" s="90" t="s">
        <v>3171</v>
      </c>
      <c r="F700" s="90" t="s">
        <v>1955</v>
      </c>
    </row>
    <row r="701" spans="2:6" x14ac:dyDescent="0.25">
      <c r="B701" s="90" t="s">
        <v>393</v>
      </c>
      <c r="C701" s="90" t="s">
        <v>1956</v>
      </c>
      <c r="D701" s="90" t="s">
        <v>2698</v>
      </c>
      <c r="E701" s="90" t="s">
        <v>3035</v>
      </c>
      <c r="F701" s="90" t="s">
        <v>1957</v>
      </c>
    </row>
    <row r="702" spans="2:6" x14ac:dyDescent="0.25">
      <c r="B702" s="90" t="s">
        <v>393</v>
      </c>
      <c r="C702" s="90" t="s">
        <v>1958</v>
      </c>
      <c r="D702" s="90" t="s">
        <v>2698</v>
      </c>
      <c r="E702" s="90" t="s">
        <v>3032</v>
      </c>
      <c r="F702" s="90" t="s">
        <v>1959</v>
      </c>
    </row>
    <row r="703" spans="2:6" x14ac:dyDescent="0.25">
      <c r="B703" s="90" t="s">
        <v>393</v>
      </c>
      <c r="C703" s="90" t="s">
        <v>6011</v>
      </c>
      <c r="D703" s="90" t="s">
        <v>2698</v>
      </c>
      <c r="E703" s="90" t="s">
        <v>3163</v>
      </c>
      <c r="F703" s="90" t="s">
        <v>1960</v>
      </c>
    </row>
    <row r="704" spans="2:6" x14ac:dyDescent="0.25">
      <c r="B704" s="90" t="s">
        <v>393</v>
      </c>
      <c r="C704" s="90" t="s">
        <v>1961</v>
      </c>
      <c r="D704" s="90" t="s">
        <v>2698</v>
      </c>
      <c r="E704" s="90" t="s">
        <v>3172</v>
      </c>
      <c r="F704" s="90" t="s">
        <v>1962</v>
      </c>
    </row>
    <row r="705" spans="2:6" x14ac:dyDescent="0.25">
      <c r="B705" s="90" t="s">
        <v>393</v>
      </c>
      <c r="C705" s="90" t="s">
        <v>1963</v>
      </c>
      <c r="D705" s="90" t="s">
        <v>2698</v>
      </c>
      <c r="E705" s="90" t="s">
        <v>2715</v>
      </c>
      <c r="F705" s="90" t="s">
        <v>1964</v>
      </c>
    </row>
    <row r="706" spans="2:6" x14ac:dyDescent="0.25">
      <c r="B706" s="90" t="s">
        <v>393</v>
      </c>
      <c r="C706" s="90" t="s">
        <v>1576</v>
      </c>
      <c r="D706" s="90" t="s">
        <v>2698</v>
      </c>
      <c r="E706" s="90" t="s">
        <v>2863</v>
      </c>
      <c r="F706" s="90" t="s">
        <v>1965</v>
      </c>
    </row>
    <row r="707" spans="2:6" x14ac:dyDescent="0.25">
      <c r="B707" s="90" t="s">
        <v>393</v>
      </c>
      <c r="C707" s="90" t="s">
        <v>1966</v>
      </c>
      <c r="D707" s="90" t="s">
        <v>2698</v>
      </c>
      <c r="E707" s="90" t="s">
        <v>2716</v>
      </c>
      <c r="F707" s="90" t="s">
        <v>1967</v>
      </c>
    </row>
    <row r="708" spans="2:6" x14ac:dyDescent="0.25">
      <c r="B708" s="90" t="s">
        <v>393</v>
      </c>
      <c r="C708" s="90" t="s">
        <v>1968</v>
      </c>
      <c r="D708" s="90" t="s">
        <v>2698</v>
      </c>
      <c r="E708" s="90" t="s">
        <v>2892</v>
      </c>
      <c r="F708" s="90" t="s">
        <v>1969</v>
      </c>
    </row>
    <row r="709" spans="2:6" x14ac:dyDescent="0.25">
      <c r="B709" s="90" t="s">
        <v>393</v>
      </c>
      <c r="C709" s="90" t="s">
        <v>1970</v>
      </c>
      <c r="D709" s="90" t="s">
        <v>2698</v>
      </c>
      <c r="E709" s="90" t="s">
        <v>2836</v>
      </c>
      <c r="F709" s="90" t="s">
        <v>1971</v>
      </c>
    </row>
    <row r="710" spans="2:6" x14ac:dyDescent="0.25">
      <c r="B710" s="90" t="s">
        <v>393</v>
      </c>
      <c r="C710" s="90" t="s">
        <v>1972</v>
      </c>
      <c r="D710" s="90" t="s">
        <v>2698</v>
      </c>
      <c r="E710" s="90" t="s">
        <v>3086</v>
      </c>
      <c r="F710" s="90" t="s">
        <v>1973</v>
      </c>
    </row>
    <row r="711" spans="2:6" x14ac:dyDescent="0.25">
      <c r="B711" s="90" t="s">
        <v>393</v>
      </c>
      <c r="C711" s="90" t="s">
        <v>1182</v>
      </c>
      <c r="D711" s="90" t="s">
        <v>2698</v>
      </c>
      <c r="E711" s="90" t="s">
        <v>3173</v>
      </c>
      <c r="F711" s="90" t="s">
        <v>1974</v>
      </c>
    </row>
    <row r="712" spans="2:6" x14ac:dyDescent="0.25">
      <c r="B712" s="90" t="s">
        <v>2670</v>
      </c>
      <c r="C712" s="90" t="s">
        <v>1975</v>
      </c>
      <c r="D712" s="90" t="s">
        <v>2699</v>
      </c>
      <c r="E712" s="90" t="s">
        <v>2726</v>
      </c>
      <c r="F712" s="90" t="s">
        <v>1976</v>
      </c>
    </row>
    <row r="713" spans="2:6" x14ac:dyDescent="0.25">
      <c r="B713" s="90" t="s">
        <v>2670</v>
      </c>
      <c r="C713" s="90" t="s">
        <v>1977</v>
      </c>
      <c r="D713" s="90" t="s">
        <v>2699</v>
      </c>
      <c r="E713" s="90" t="s">
        <v>3089</v>
      </c>
      <c r="F713" s="90" t="s">
        <v>1978</v>
      </c>
    </row>
    <row r="714" spans="2:6" x14ac:dyDescent="0.25">
      <c r="B714" s="90" t="s">
        <v>2670</v>
      </c>
      <c r="C714" s="90" t="s">
        <v>3703</v>
      </c>
      <c r="D714" s="90" t="s">
        <v>2699</v>
      </c>
      <c r="E714" s="90" t="s">
        <v>3174</v>
      </c>
      <c r="F714" s="90" t="s">
        <v>1979</v>
      </c>
    </row>
    <row r="715" spans="2:6" x14ac:dyDescent="0.25">
      <c r="B715" s="90" t="s">
        <v>2670</v>
      </c>
      <c r="C715" s="90" t="s">
        <v>1980</v>
      </c>
      <c r="D715" s="90" t="s">
        <v>2699</v>
      </c>
      <c r="E715" s="90" t="s">
        <v>3175</v>
      </c>
      <c r="F715" s="90" t="s">
        <v>1981</v>
      </c>
    </row>
    <row r="716" spans="2:6" x14ac:dyDescent="0.25">
      <c r="B716" s="90" t="s">
        <v>2670</v>
      </c>
      <c r="C716" s="90" t="s">
        <v>6009</v>
      </c>
      <c r="D716" s="90" t="s">
        <v>2699</v>
      </c>
      <c r="E716" s="90" t="s">
        <v>3176</v>
      </c>
      <c r="F716" s="90" t="s">
        <v>1982</v>
      </c>
    </row>
    <row r="717" spans="2:6" x14ac:dyDescent="0.25">
      <c r="B717" s="90" t="s">
        <v>2670</v>
      </c>
      <c r="C717" s="90" t="s">
        <v>4142</v>
      </c>
      <c r="D717" s="90" t="s">
        <v>2699</v>
      </c>
      <c r="E717" s="90" t="s">
        <v>2926</v>
      </c>
      <c r="F717" s="90" t="s">
        <v>1983</v>
      </c>
    </row>
    <row r="718" spans="2:6" x14ac:dyDescent="0.25">
      <c r="B718" s="90" t="s">
        <v>2670</v>
      </c>
      <c r="C718" s="90" t="s">
        <v>904</v>
      </c>
      <c r="D718" s="90" t="s">
        <v>2699</v>
      </c>
      <c r="E718" s="90" t="s">
        <v>3017</v>
      </c>
      <c r="F718" s="90" t="s">
        <v>1984</v>
      </c>
    </row>
    <row r="719" spans="2:6" x14ac:dyDescent="0.25">
      <c r="B719" s="90" t="s">
        <v>2670</v>
      </c>
      <c r="C719" s="90" t="s">
        <v>1985</v>
      </c>
      <c r="D719" s="90" t="s">
        <v>2699</v>
      </c>
      <c r="E719" s="90" t="s">
        <v>3071</v>
      </c>
      <c r="F719" s="90" t="s">
        <v>1986</v>
      </c>
    </row>
    <row r="720" spans="2:6" x14ac:dyDescent="0.25">
      <c r="B720" s="90" t="s">
        <v>2670</v>
      </c>
      <c r="C720" s="90" t="s">
        <v>1987</v>
      </c>
      <c r="D720" s="90" t="s">
        <v>2699</v>
      </c>
      <c r="E720" s="90" t="s">
        <v>3097</v>
      </c>
      <c r="F720" s="90" t="s">
        <v>1988</v>
      </c>
    </row>
    <row r="721" spans="2:6" x14ac:dyDescent="0.25">
      <c r="B721" s="90" t="s">
        <v>2670</v>
      </c>
      <c r="C721" s="90" t="s">
        <v>4370</v>
      </c>
      <c r="D721" s="90" t="s">
        <v>2699</v>
      </c>
      <c r="E721" s="90" t="s">
        <v>2884</v>
      </c>
      <c r="F721" s="90" t="s">
        <v>1989</v>
      </c>
    </row>
    <row r="722" spans="2:6" x14ac:dyDescent="0.25">
      <c r="B722" s="90" t="s">
        <v>2670</v>
      </c>
      <c r="C722" s="90" t="s">
        <v>4450</v>
      </c>
      <c r="D722" s="90" t="s">
        <v>2699</v>
      </c>
      <c r="E722" s="90" t="s">
        <v>3102</v>
      </c>
      <c r="F722" s="90" t="s">
        <v>1990</v>
      </c>
    </row>
    <row r="723" spans="2:6" x14ac:dyDescent="0.25">
      <c r="B723" s="90" t="s">
        <v>2670</v>
      </c>
      <c r="C723" s="90" t="s">
        <v>1991</v>
      </c>
      <c r="D723" s="90" t="s">
        <v>2699</v>
      </c>
      <c r="E723" s="90" t="s">
        <v>2776</v>
      </c>
      <c r="F723" s="90" t="s">
        <v>1992</v>
      </c>
    </row>
    <row r="724" spans="2:6" x14ac:dyDescent="0.25">
      <c r="B724" s="90" t="s">
        <v>2670</v>
      </c>
      <c r="C724" s="90" t="s">
        <v>1993</v>
      </c>
      <c r="D724" s="90" t="s">
        <v>2699</v>
      </c>
      <c r="E724" s="90" t="s">
        <v>2717</v>
      </c>
      <c r="F724" s="90" t="s">
        <v>1994</v>
      </c>
    </row>
    <row r="725" spans="2:6" x14ac:dyDescent="0.25">
      <c r="B725" s="90" t="s">
        <v>2670</v>
      </c>
      <c r="C725" s="90" t="s">
        <v>1995</v>
      </c>
      <c r="D725" s="90" t="s">
        <v>2699</v>
      </c>
      <c r="E725" s="90" t="s">
        <v>2798</v>
      </c>
      <c r="F725" s="90" t="s">
        <v>1996</v>
      </c>
    </row>
    <row r="726" spans="2:6" x14ac:dyDescent="0.25">
      <c r="B726" s="90" t="s">
        <v>2670</v>
      </c>
      <c r="C726" s="90" t="s">
        <v>1997</v>
      </c>
      <c r="D726" s="90" t="s">
        <v>2699</v>
      </c>
      <c r="E726" s="90" t="s">
        <v>3177</v>
      </c>
      <c r="F726" s="90" t="s">
        <v>1998</v>
      </c>
    </row>
    <row r="727" spans="2:6" x14ac:dyDescent="0.25">
      <c r="B727" s="90" t="s">
        <v>2670</v>
      </c>
      <c r="C727" s="90" t="s">
        <v>1999</v>
      </c>
      <c r="D727" s="90" t="s">
        <v>2699</v>
      </c>
      <c r="E727" s="90" t="s">
        <v>3166</v>
      </c>
      <c r="F727" s="90" t="s">
        <v>2000</v>
      </c>
    </row>
    <row r="728" spans="2:6" x14ac:dyDescent="0.25">
      <c r="B728" s="90" t="s">
        <v>2670</v>
      </c>
      <c r="C728" s="90" t="s">
        <v>2001</v>
      </c>
      <c r="D728" s="90" t="s">
        <v>2699</v>
      </c>
      <c r="E728" s="90" t="s">
        <v>3081</v>
      </c>
      <c r="F728" s="90" t="s">
        <v>2002</v>
      </c>
    </row>
    <row r="729" spans="2:6" x14ac:dyDescent="0.25">
      <c r="B729" s="90" t="s">
        <v>2670</v>
      </c>
      <c r="C729" s="90" t="s">
        <v>2003</v>
      </c>
      <c r="D729" s="90" t="s">
        <v>2699</v>
      </c>
      <c r="E729" s="90" t="s">
        <v>3063</v>
      </c>
      <c r="F729" s="90" t="s">
        <v>2004</v>
      </c>
    </row>
    <row r="730" spans="2:6" x14ac:dyDescent="0.25">
      <c r="B730" s="90" t="s">
        <v>2670</v>
      </c>
      <c r="C730" s="90" t="s">
        <v>2005</v>
      </c>
      <c r="D730" s="90" t="s">
        <v>2699</v>
      </c>
      <c r="E730" s="90" t="s">
        <v>3178</v>
      </c>
      <c r="F730" s="90" t="s">
        <v>2006</v>
      </c>
    </row>
    <row r="731" spans="2:6" x14ac:dyDescent="0.25">
      <c r="B731" s="90" t="s">
        <v>2670</v>
      </c>
      <c r="C731" s="90" t="s">
        <v>2007</v>
      </c>
      <c r="D731" s="90" t="s">
        <v>2699</v>
      </c>
      <c r="E731" s="90" t="s">
        <v>2816</v>
      </c>
      <c r="F731" s="90" t="s">
        <v>2008</v>
      </c>
    </row>
    <row r="732" spans="2:6" x14ac:dyDescent="0.25">
      <c r="B732" s="90" t="s">
        <v>2670</v>
      </c>
      <c r="C732" s="90" t="s">
        <v>1418</v>
      </c>
      <c r="D732" s="90" t="s">
        <v>2699</v>
      </c>
      <c r="E732" s="90" t="s">
        <v>2868</v>
      </c>
      <c r="F732" s="90" t="s">
        <v>2009</v>
      </c>
    </row>
    <row r="733" spans="2:6" x14ac:dyDescent="0.25">
      <c r="B733" s="90" t="s">
        <v>2670</v>
      </c>
      <c r="C733" s="90" t="s">
        <v>5631</v>
      </c>
      <c r="D733" s="90" t="s">
        <v>2699</v>
      </c>
      <c r="E733" s="90" t="s">
        <v>3179</v>
      </c>
      <c r="F733" s="90" t="s">
        <v>2010</v>
      </c>
    </row>
    <row r="734" spans="2:6" x14ac:dyDescent="0.25">
      <c r="B734" s="90" t="s">
        <v>2670</v>
      </c>
      <c r="C734" s="90" t="s">
        <v>5645</v>
      </c>
      <c r="D734" s="90" t="s">
        <v>2699</v>
      </c>
      <c r="E734" s="90" t="s">
        <v>3180</v>
      </c>
      <c r="F734" s="90" t="s">
        <v>2011</v>
      </c>
    </row>
    <row r="735" spans="2:6" x14ac:dyDescent="0.25">
      <c r="B735" s="90" t="s">
        <v>2670</v>
      </c>
      <c r="C735" s="90" t="s">
        <v>2012</v>
      </c>
      <c r="D735" s="90" t="s">
        <v>2699</v>
      </c>
      <c r="E735" s="90" t="s">
        <v>3181</v>
      </c>
      <c r="F735" s="90" t="s">
        <v>2013</v>
      </c>
    </row>
    <row r="736" spans="2:6" x14ac:dyDescent="0.25">
      <c r="B736" s="90" t="s">
        <v>2670</v>
      </c>
      <c r="C736" s="90" t="s">
        <v>5660</v>
      </c>
      <c r="D736" s="90" t="s">
        <v>2699</v>
      </c>
      <c r="E736" s="90" t="s">
        <v>2975</v>
      </c>
      <c r="F736" s="90" t="s">
        <v>2014</v>
      </c>
    </row>
    <row r="737" spans="2:6" x14ac:dyDescent="0.25">
      <c r="B737" s="90" t="s">
        <v>2670</v>
      </c>
      <c r="C737" s="90" t="s">
        <v>2015</v>
      </c>
      <c r="D737" s="90" t="s">
        <v>2699</v>
      </c>
      <c r="E737" s="90" t="s">
        <v>2716</v>
      </c>
      <c r="F737" s="90" t="s">
        <v>2016</v>
      </c>
    </row>
    <row r="738" spans="2:6" x14ac:dyDescent="0.25">
      <c r="B738" s="90" t="s">
        <v>2670</v>
      </c>
      <c r="C738" s="90" t="s">
        <v>2017</v>
      </c>
      <c r="D738" s="90" t="s">
        <v>2699</v>
      </c>
      <c r="E738" s="90" t="s">
        <v>3073</v>
      </c>
      <c r="F738" s="90" t="s">
        <v>2018</v>
      </c>
    </row>
    <row r="739" spans="2:6" x14ac:dyDescent="0.25">
      <c r="B739" s="90" t="s">
        <v>2670</v>
      </c>
      <c r="C739" s="90" t="s">
        <v>2019</v>
      </c>
      <c r="D739" s="90" t="s">
        <v>2699</v>
      </c>
      <c r="E739" s="90" t="s">
        <v>2722</v>
      </c>
      <c r="F739" s="90" t="s">
        <v>2020</v>
      </c>
    </row>
    <row r="740" spans="2:6" x14ac:dyDescent="0.25">
      <c r="B740" s="90" t="s">
        <v>2670</v>
      </c>
      <c r="C740" s="90" t="s">
        <v>5985</v>
      </c>
      <c r="D740" s="90" t="s">
        <v>2699</v>
      </c>
      <c r="E740" s="90" t="s">
        <v>3182</v>
      </c>
      <c r="F740" s="90" t="s">
        <v>2021</v>
      </c>
    </row>
    <row r="741" spans="2:6" x14ac:dyDescent="0.25">
      <c r="B741" s="90" t="s">
        <v>2670</v>
      </c>
      <c r="C741" s="90" t="s">
        <v>2022</v>
      </c>
      <c r="D741" s="90" t="s">
        <v>2699</v>
      </c>
      <c r="E741" s="90" t="s">
        <v>3183</v>
      </c>
      <c r="F741" s="90" t="s">
        <v>2023</v>
      </c>
    </row>
    <row r="742" spans="2:6" x14ac:dyDescent="0.25">
      <c r="B742" s="90" t="s">
        <v>2671</v>
      </c>
      <c r="C742" s="90" t="s">
        <v>3343</v>
      </c>
      <c r="D742" s="90" t="s">
        <v>2700</v>
      </c>
      <c r="E742" s="90" t="s">
        <v>2874</v>
      </c>
      <c r="F742" s="90" t="s">
        <v>2024</v>
      </c>
    </row>
    <row r="743" spans="2:6" x14ac:dyDescent="0.25">
      <c r="B743" s="90" t="s">
        <v>2671</v>
      </c>
      <c r="C743" s="90" t="s">
        <v>3789</v>
      </c>
      <c r="D743" s="90" t="s">
        <v>2700</v>
      </c>
      <c r="E743" s="90" t="s">
        <v>3035</v>
      </c>
      <c r="F743" s="90" t="s">
        <v>2025</v>
      </c>
    </row>
    <row r="744" spans="2:6" x14ac:dyDescent="0.25">
      <c r="B744" s="90" t="s">
        <v>2671</v>
      </c>
      <c r="C744" s="90" t="s">
        <v>2026</v>
      </c>
      <c r="D744" s="90" t="s">
        <v>2700</v>
      </c>
      <c r="E744" s="90" t="s">
        <v>3184</v>
      </c>
      <c r="F744" s="90" t="s">
        <v>2027</v>
      </c>
    </row>
    <row r="745" spans="2:6" x14ac:dyDescent="0.25">
      <c r="B745" s="90" t="s">
        <v>2671</v>
      </c>
      <c r="C745" s="90" t="s">
        <v>2028</v>
      </c>
      <c r="D745" s="90" t="s">
        <v>2700</v>
      </c>
      <c r="E745" s="90" t="s">
        <v>2752</v>
      </c>
      <c r="F745" s="90" t="s">
        <v>2029</v>
      </c>
    </row>
    <row r="746" spans="2:6" x14ac:dyDescent="0.25">
      <c r="B746" s="90" t="s">
        <v>2671</v>
      </c>
      <c r="C746" s="90" t="s">
        <v>2030</v>
      </c>
      <c r="D746" s="90" t="s">
        <v>2700</v>
      </c>
      <c r="E746" s="90" t="s">
        <v>2930</v>
      </c>
      <c r="F746" s="90" t="s">
        <v>2031</v>
      </c>
    </row>
    <row r="747" spans="2:6" x14ac:dyDescent="0.25">
      <c r="B747" s="90" t="s">
        <v>2671</v>
      </c>
      <c r="C747" s="90" t="s">
        <v>2032</v>
      </c>
      <c r="D747" s="90" t="s">
        <v>2700</v>
      </c>
      <c r="E747" s="90" t="s">
        <v>2932</v>
      </c>
      <c r="F747" s="90" t="s">
        <v>2033</v>
      </c>
    </row>
    <row r="748" spans="2:6" x14ac:dyDescent="0.25">
      <c r="B748" s="90" t="s">
        <v>2671</v>
      </c>
      <c r="C748" s="90" t="s">
        <v>2034</v>
      </c>
      <c r="D748" s="90" t="s">
        <v>2700</v>
      </c>
      <c r="E748" s="90" t="s">
        <v>3071</v>
      </c>
      <c r="F748" s="90" t="s">
        <v>2035</v>
      </c>
    </row>
    <row r="749" spans="2:6" x14ac:dyDescent="0.25">
      <c r="B749" s="90" t="s">
        <v>2671</v>
      </c>
      <c r="C749" s="90" t="s">
        <v>2036</v>
      </c>
      <c r="D749" s="90" t="s">
        <v>2700</v>
      </c>
      <c r="E749" s="90" t="s">
        <v>3185</v>
      </c>
      <c r="F749" s="90" t="s">
        <v>2037</v>
      </c>
    </row>
    <row r="750" spans="2:6" x14ac:dyDescent="0.25">
      <c r="B750" s="90" t="s">
        <v>2671</v>
      </c>
      <c r="C750" s="90" t="s">
        <v>2038</v>
      </c>
      <c r="D750" s="90" t="s">
        <v>2700</v>
      </c>
      <c r="E750" s="90" t="s">
        <v>3186</v>
      </c>
      <c r="F750" s="90" t="s">
        <v>2039</v>
      </c>
    </row>
    <row r="751" spans="2:6" x14ac:dyDescent="0.25">
      <c r="B751" s="90" t="s">
        <v>2671</v>
      </c>
      <c r="C751" s="90" t="s">
        <v>2040</v>
      </c>
      <c r="D751" s="90" t="s">
        <v>2700</v>
      </c>
      <c r="E751" s="90" t="s">
        <v>3187</v>
      </c>
      <c r="F751" s="90" t="s">
        <v>2041</v>
      </c>
    </row>
    <row r="752" spans="2:6" x14ac:dyDescent="0.25">
      <c r="B752" s="90" t="s">
        <v>2671</v>
      </c>
      <c r="C752" s="90" t="s">
        <v>931</v>
      </c>
      <c r="D752" s="90" t="s">
        <v>2700</v>
      </c>
      <c r="E752" s="90" t="s">
        <v>2774</v>
      </c>
      <c r="F752" s="90" t="s">
        <v>2042</v>
      </c>
    </row>
    <row r="753" spans="2:6" x14ac:dyDescent="0.25">
      <c r="B753" s="90" t="s">
        <v>2671</v>
      </c>
      <c r="C753" s="90" t="s">
        <v>1991</v>
      </c>
      <c r="D753" s="90" t="s">
        <v>2700</v>
      </c>
      <c r="E753" s="90" t="s">
        <v>2776</v>
      </c>
      <c r="F753" s="90" t="s">
        <v>2043</v>
      </c>
    </row>
    <row r="754" spans="2:6" x14ac:dyDescent="0.25">
      <c r="B754" s="90" t="s">
        <v>2671</v>
      </c>
      <c r="C754" s="90" t="s">
        <v>2044</v>
      </c>
      <c r="D754" s="90" t="s">
        <v>2700</v>
      </c>
      <c r="E754" s="90" t="s">
        <v>3078</v>
      </c>
      <c r="F754" s="90" t="s">
        <v>2045</v>
      </c>
    </row>
    <row r="755" spans="2:6" x14ac:dyDescent="0.25">
      <c r="B755" s="90" t="s">
        <v>2671</v>
      </c>
      <c r="C755" s="90" t="s">
        <v>4791</v>
      </c>
      <c r="D755" s="90" t="s">
        <v>2700</v>
      </c>
      <c r="E755" s="90" t="s">
        <v>2787</v>
      </c>
      <c r="F755" s="90" t="s">
        <v>2046</v>
      </c>
    </row>
    <row r="756" spans="2:6" x14ac:dyDescent="0.25">
      <c r="B756" s="90" t="s">
        <v>2671</v>
      </c>
      <c r="C756" s="90" t="s">
        <v>4875</v>
      </c>
      <c r="D756" s="90" t="s">
        <v>2700</v>
      </c>
      <c r="E756" s="90" t="s">
        <v>2940</v>
      </c>
      <c r="F756" s="90" t="s">
        <v>2047</v>
      </c>
    </row>
    <row r="757" spans="2:6" x14ac:dyDescent="0.25">
      <c r="B757" s="90" t="s">
        <v>2671</v>
      </c>
      <c r="C757" s="90" t="s">
        <v>2048</v>
      </c>
      <c r="D757" s="90" t="s">
        <v>2700</v>
      </c>
      <c r="E757" s="90" t="s">
        <v>3188</v>
      </c>
      <c r="F757" s="90" t="s">
        <v>2049</v>
      </c>
    </row>
    <row r="758" spans="2:6" x14ac:dyDescent="0.25">
      <c r="B758" s="90" t="s">
        <v>2671</v>
      </c>
      <c r="C758" s="90" t="s">
        <v>2050</v>
      </c>
      <c r="D758" s="90" t="s">
        <v>2700</v>
      </c>
      <c r="E758" s="90" t="s">
        <v>3042</v>
      </c>
      <c r="F758" s="90" t="s">
        <v>2051</v>
      </c>
    </row>
    <row r="759" spans="2:6" x14ac:dyDescent="0.25">
      <c r="B759" s="90" t="s">
        <v>2671</v>
      </c>
      <c r="C759" s="90" t="s">
        <v>5264</v>
      </c>
      <c r="D759" s="90" t="s">
        <v>2700</v>
      </c>
      <c r="E759" s="90" t="s">
        <v>3189</v>
      </c>
      <c r="F759" s="90" t="s">
        <v>2052</v>
      </c>
    </row>
    <row r="760" spans="2:6" x14ac:dyDescent="0.25">
      <c r="B760" s="90" t="s">
        <v>2671</v>
      </c>
      <c r="C760" s="90" t="s">
        <v>2053</v>
      </c>
      <c r="D760" s="90" t="s">
        <v>2700</v>
      </c>
      <c r="E760" s="90" t="s">
        <v>3190</v>
      </c>
      <c r="F760" s="90" t="s">
        <v>2054</v>
      </c>
    </row>
    <row r="761" spans="2:6" x14ac:dyDescent="0.25">
      <c r="B761" s="90" t="s">
        <v>2671</v>
      </c>
      <c r="C761" s="90" t="s">
        <v>5277</v>
      </c>
      <c r="D761" s="90" t="s">
        <v>2700</v>
      </c>
      <c r="E761" s="90" t="s">
        <v>2864</v>
      </c>
      <c r="F761" s="90" t="s">
        <v>2055</v>
      </c>
    </row>
    <row r="762" spans="2:6" x14ac:dyDescent="0.25">
      <c r="B762" s="90" t="s">
        <v>2671</v>
      </c>
      <c r="C762" s="90" t="s">
        <v>1445</v>
      </c>
      <c r="D762" s="90" t="s">
        <v>2700</v>
      </c>
      <c r="E762" s="90" t="s">
        <v>3191</v>
      </c>
      <c r="F762" s="90" t="s">
        <v>2056</v>
      </c>
    </row>
    <row r="763" spans="2:6" x14ac:dyDescent="0.25">
      <c r="B763" s="90" t="s">
        <v>2671</v>
      </c>
      <c r="C763" s="90" t="s">
        <v>2057</v>
      </c>
      <c r="D763" s="90" t="s">
        <v>2700</v>
      </c>
      <c r="E763" s="90" t="s">
        <v>2865</v>
      </c>
      <c r="F763" s="90" t="s">
        <v>2058</v>
      </c>
    </row>
    <row r="764" spans="2:6" x14ac:dyDescent="0.25">
      <c r="B764" s="90" t="s">
        <v>2671</v>
      </c>
      <c r="C764" s="90" t="s">
        <v>2059</v>
      </c>
      <c r="D764" s="90" t="s">
        <v>2700</v>
      </c>
      <c r="E764" s="90" t="s">
        <v>3192</v>
      </c>
      <c r="F764" s="90" t="s">
        <v>2060</v>
      </c>
    </row>
    <row r="765" spans="2:6" x14ac:dyDescent="0.25">
      <c r="B765" s="90" t="s">
        <v>2671</v>
      </c>
      <c r="C765" s="90" t="s">
        <v>2061</v>
      </c>
      <c r="D765" s="90" t="s">
        <v>2700</v>
      </c>
      <c r="E765" s="90" t="s">
        <v>2897</v>
      </c>
      <c r="F765" s="90" t="s">
        <v>2062</v>
      </c>
    </row>
    <row r="766" spans="2:6" x14ac:dyDescent="0.25">
      <c r="B766" s="90" t="s">
        <v>2671</v>
      </c>
      <c r="C766" s="90" t="s">
        <v>2063</v>
      </c>
      <c r="D766" s="90" t="s">
        <v>2700</v>
      </c>
      <c r="E766" s="90" t="s">
        <v>2823</v>
      </c>
      <c r="F766" s="90" t="s">
        <v>2064</v>
      </c>
    </row>
    <row r="767" spans="2:6" x14ac:dyDescent="0.25">
      <c r="B767" s="90" t="s">
        <v>2671</v>
      </c>
      <c r="C767" s="90" t="s">
        <v>5588</v>
      </c>
      <c r="D767" s="90" t="s">
        <v>2700</v>
      </c>
      <c r="E767" s="90" t="s">
        <v>3193</v>
      </c>
      <c r="F767" s="90" t="s">
        <v>2065</v>
      </c>
    </row>
    <row r="768" spans="2:6" x14ac:dyDescent="0.25">
      <c r="B768" s="90" t="s">
        <v>2671</v>
      </c>
      <c r="C768" s="90" t="s">
        <v>2066</v>
      </c>
      <c r="D768" s="90" t="s">
        <v>2700</v>
      </c>
      <c r="E768" s="90" t="s">
        <v>3194</v>
      </c>
      <c r="F768" s="90" t="s">
        <v>2067</v>
      </c>
    </row>
    <row r="769" spans="2:6" x14ac:dyDescent="0.25">
      <c r="B769" s="90" t="s">
        <v>2671</v>
      </c>
      <c r="C769" s="90" t="s">
        <v>2068</v>
      </c>
      <c r="D769" s="90" t="s">
        <v>2700</v>
      </c>
      <c r="E769" s="90" t="s">
        <v>2716</v>
      </c>
      <c r="F769" s="90" t="s">
        <v>2069</v>
      </c>
    </row>
    <row r="770" spans="2:6" x14ac:dyDescent="0.25">
      <c r="B770" s="90" t="s">
        <v>2671</v>
      </c>
      <c r="C770" s="90" t="s">
        <v>2070</v>
      </c>
      <c r="D770" s="90" t="s">
        <v>2700</v>
      </c>
      <c r="E770" s="90" t="s">
        <v>3195</v>
      </c>
      <c r="F770" s="90" t="s">
        <v>2071</v>
      </c>
    </row>
    <row r="771" spans="2:6" x14ac:dyDescent="0.25">
      <c r="B771" s="90" t="s">
        <v>967</v>
      </c>
      <c r="C771" s="90" t="s">
        <v>3448</v>
      </c>
      <c r="D771" s="90" t="s">
        <v>2701</v>
      </c>
      <c r="E771" s="90" t="s">
        <v>3087</v>
      </c>
      <c r="F771" s="90" t="s">
        <v>2072</v>
      </c>
    </row>
    <row r="772" spans="2:6" x14ac:dyDescent="0.25">
      <c r="B772" s="90" t="s">
        <v>967</v>
      </c>
      <c r="C772" s="90" t="s">
        <v>2073</v>
      </c>
      <c r="D772" s="90" t="s">
        <v>2701</v>
      </c>
      <c r="E772" s="90" t="s">
        <v>2906</v>
      </c>
      <c r="F772" s="90" t="s">
        <v>2074</v>
      </c>
    </row>
    <row r="773" spans="2:6" x14ac:dyDescent="0.25">
      <c r="B773" s="90" t="s">
        <v>967</v>
      </c>
      <c r="C773" s="90" t="s">
        <v>3577</v>
      </c>
      <c r="D773" s="90" t="s">
        <v>2701</v>
      </c>
      <c r="E773" s="90" t="s">
        <v>2729</v>
      </c>
      <c r="F773" s="90" t="s">
        <v>2075</v>
      </c>
    </row>
    <row r="774" spans="2:6" x14ac:dyDescent="0.25">
      <c r="B774" s="90" t="s">
        <v>967</v>
      </c>
      <c r="C774" s="90" t="s">
        <v>2076</v>
      </c>
      <c r="D774" s="90" t="s">
        <v>2701</v>
      </c>
      <c r="E774" s="90" t="s">
        <v>2734</v>
      </c>
      <c r="F774" s="90" t="s">
        <v>2077</v>
      </c>
    </row>
    <row r="775" spans="2:6" x14ac:dyDescent="0.25">
      <c r="B775" s="90" t="s">
        <v>967</v>
      </c>
      <c r="C775" s="90" t="s">
        <v>2078</v>
      </c>
      <c r="D775" s="90" t="s">
        <v>2701</v>
      </c>
      <c r="E775" s="90" t="s">
        <v>2737</v>
      </c>
      <c r="F775" s="90" t="s">
        <v>2079</v>
      </c>
    </row>
    <row r="776" spans="2:6" x14ac:dyDescent="0.25">
      <c r="B776" s="90" t="s">
        <v>967</v>
      </c>
      <c r="C776" s="90" t="s">
        <v>3823</v>
      </c>
      <c r="D776" s="90" t="s">
        <v>2701</v>
      </c>
      <c r="E776" s="90" t="s">
        <v>3196</v>
      </c>
      <c r="F776" s="90" t="s">
        <v>2080</v>
      </c>
    </row>
    <row r="777" spans="2:6" x14ac:dyDescent="0.25">
      <c r="B777" s="90" t="s">
        <v>967</v>
      </c>
      <c r="C777" s="90" t="s">
        <v>2081</v>
      </c>
      <c r="D777" s="90" t="s">
        <v>2701</v>
      </c>
      <c r="E777" s="90" t="s">
        <v>3035</v>
      </c>
      <c r="F777" s="90" t="s">
        <v>2082</v>
      </c>
    </row>
    <row r="778" spans="2:6" x14ac:dyDescent="0.25">
      <c r="B778" s="90" t="s">
        <v>967</v>
      </c>
      <c r="C778" s="90" t="s">
        <v>6000</v>
      </c>
      <c r="D778" s="90" t="s">
        <v>2701</v>
      </c>
      <c r="E778" s="90" t="s">
        <v>2763</v>
      </c>
      <c r="F778" s="90" t="s">
        <v>2083</v>
      </c>
    </row>
    <row r="779" spans="2:6" x14ac:dyDescent="0.25">
      <c r="B779" s="90" t="s">
        <v>967</v>
      </c>
      <c r="C779" s="90" t="s">
        <v>4171</v>
      </c>
      <c r="D779" s="90" t="s">
        <v>2701</v>
      </c>
      <c r="E779" s="90" t="s">
        <v>3197</v>
      </c>
      <c r="F779" s="90" t="s">
        <v>2084</v>
      </c>
    </row>
    <row r="780" spans="2:6" x14ac:dyDescent="0.25">
      <c r="B780" s="90" t="s">
        <v>967</v>
      </c>
      <c r="C780" s="90" t="s">
        <v>2085</v>
      </c>
      <c r="D780" s="90" t="s">
        <v>2701</v>
      </c>
      <c r="E780" s="90" t="s">
        <v>3198</v>
      </c>
      <c r="F780" s="90" t="s">
        <v>2086</v>
      </c>
    </row>
    <row r="781" spans="2:6" x14ac:dyDescent="0.25">
      <c r="B781" s="90" t="s">
        <v>967</v>
      </c>
      <c r="C781" s="90" t="s">
        <v>2087</v>
      </c>
      <c r="D781" s="90" t="s">
        <v>2701</v>
      </c>
      <c r="E781" s="90" t="s">
        <v>3199</v>
      </c>
      <c r="F781" s="90" t="s">
        <v>2088</v>
      </c>
    </row>
    <row r="782" spans="2:6" x14ac:dyDescent="0.25">
      <c r="B782" s="90" t="s">
        <v>967</v>
      </c>
      <c r="C782" s="90" t="s">
        <v>2665</v>
      </c>
      <c r="D782" s="90" t="s">
        <v>2701</v>
      </c>
      <c r="E782" s="90" t="s">
        <v>2928</v>
      </c>
      <c r="F782" s="90" t="s">
        <v>2089</v>
      </c>
    </row>
    <row r="783" spans="2:6" x14ac:dyDescent="0.25">
      <c r="B783" s="90" t="s">
        <v>967</v>
      </c>
      <c r="C783" s="90" t="s">
        <v>2090</v>
      </c>
      <c r="D783" s="90" t="s">
        <v>2701</v>
      </c>
      <c r="E783" s="90" t="s">
        <v>2931</v>
      </c>
      <c r="F783" s="90" t="s">
        <v>2091</v>
      </c>
    </row>
    <row r="784" spans="2:6" x14ac:dyDescent="0.25">
      <c r="B784" s="90" t="s">
        <v>967</v>
      </c>
      <c r="C784" s="90" t="s">
        <v>2092</v>
      </c>
      <c r="D784" s="90" t="s">
        <v>2701</v>
      </c>
      <c r="E784" s="90" t="s">
        <v>3200</v>
      </c>
      <c r="F784" s="90" t="s">
        <v>2093</v>
      </c>
    </row>
    <row r="785" spans="2:6" x14ac:dyDescent="0.25">
      <c r="B785" s="90" t="s">
        <v>967</v>
      </c>
      <c r="C785" s="90" t="s">
        <v>2094</v>
      </c>
      <c r="D785" s="90" t="s">
        <v>2701</v>
      </c>
      <c r="E785" s="90" t="s">
        <v>3201</v>
      </c>
      <c r="F785" s="90" t="s">
        <v>2095</v>
      </c>
    </row>
    <row r="786" spans="2:6" x14ac:dyDescent="0.25">
      <c r="B786" s="90" t="s">
        <v>967</v>
      </c>
      <c r="C786" s="90" t="s">
        <v>2096</v>
      </c>
      <c r="D786" s="90" t="s">
        <v>2701</v>
      </c>
      <c r="E786" s="90" t="s">
        <v>2764</v>
      </c>
      <c r="F786" s="90" t="s">
        <v>2097</v>
      </c>
    </row>
    <row r="787" spans="2:6" x14ac:dyDescent="0.25">
      <c r="B787" s="90" t="s">
        <v>967</v>
      </c>
      <c r="C787" s="90" t="s">
        <v>2098</v>
      </c>
      <c r="D787" s="90" t="s">
        <v>2701</v>
      </c>
      <c r="E787" s="90" t="s">
        <v>3202</v>
      </c>
      <c r="F787" s="90" t="s">
        <v>2099</v>
      </c>
    </row>
    <row r="788" spans="2:6" x14ac:dyDescent="0.25">
      <c r="B788" s="90" t="s">
        <v>967</v>
      </c>
      <c r="C788" s="90" t="s">
        <v>2100</v>
      </c>
      <c r="D788" s="90" t="s">
        <v>2701</v>
      </c>
      <c r="E788" s="90" t="s">
        <v>3019</v>
      </c>
      <c r="F788" s="90" t="s">
        <v>2101</v>
      </c>
    </row>
    <row r="789" spans="2:6" x14ac:dyDescent="0.25">
      <c r="B789" s="90" t="s">
        <v>967</v>
      </c>
      <c r="C789" s="90" t="s">
        <v>4383</v>
      </c>
      <c r="D789" s="90" t="s">
        <v>2701</v>
      </c>
      <c r="E789" s="90" t="s">
        <v>3097</v>
      </c>
      <c r="F789" s="90" t="s">
        <v>2102</v>
      </c>
    </row>
    <row r="790" spans="2:6" x14ac:dyDescent="0.25">
      <c r="B790" s="90" t="s">
        <v>967</v>
      </c>
      <c r="C790" s="90" t="s">
        <v>1500</v>
      </c>
      <c r="D790" s="90" t="s">
        <v>2701</v>
      </c>
      <c r="E790" s="90" t="s">
        <v>3098</v>
      </c>
      <c r="F790" s="90" t="s">
        <v>2103</v>
      </c>
    </row>
    <row r="791" spans="2:6" x14ac:dyDescent="0.25">
      <c r="B791" s="90" t="s">
        <v>967</v>
      </c>
      <c r="C791" s="90" t="s">
        <v>2104</v>
      </c>
      <c r="D791" s="90" t="s">
        <v>2701</v>
      </c>
      <c r="E791" s="90" t="s">
        <v>2860</v>
      </c>
      <c r="F791" s="90" t="s">
        <v>2105</v>
      </c>
    </row>
    <row r="792" spans="2:6" x14ac:dyDescent="0.25">
      <c r="B792" s="90" t="s">
        <v>967</v>
      </c>
      <c r="C792" s="90" t="s">
        <v>2106</v>
      </c>
      <c r="D792" s="90" t="s">
        <v>2701</v>
      </c>
      <c r="E792" s="90" t="s">
        <v>3187</v>
      </c>
      <c r="F792" s="90" t="s">
        <v>2107</v>
      </c>
    </row>
    <row r="793" spans="2:6" x14ac:dyDescent="0.25">
      <c r="B793" s="90" t="s">
        <v>967</v>
      </c>
      <c r="C793" s="90" t="s">
        <v>2108</v>
      </c>
      <c r="D793" s="90" t="s">
        <v>2701</v>
      </c>
      <c r="E793" s="90" t="s">
        <v>2938</v>
      </c>
      <c r="F793" s="90" t="s">
        <v>2109</v>
      </c>
    </row>
    <row r="794" spans="2:6" x14ac:dyDescent="0.25">
      <c r="B794" s="90" t="s">
        <v>967</v>
      </c>
      <c r="C794" s="90" t="s">
        <v>2110</v>
      </c>
      <c r="D794" s="90" t="s">
        <v>2701</v>
      </c>
      <c r="E794" s="90" t="s">
        <v>3106</v>
      </c>
      <c r="F794" s="90" t="s">
        <v>2111</v>
      </c>
    </row>
    <row r="795" spans="2:6" x14ac:dyDescent="0.25">
      <c r="B795" s="90" t="s">
        <v>967</v>
      </c>
      <c r="C795" s="90" t="s">
        <v>4551</v>
      </c>
      <c r="D795" s="90" t="s">
        <v>2701</v>
      </c>
      <c r="E795" s="90" t="s">
        <v>3203</v>
      </c>
      <c r="F795" s="90" t="s">
        <v>2112</v>
      </c>
    </row>
    <row r="796" spans="2:6" x14ac:dyDescent="0.25">
      <c r="B796" s="90" t="s">
        <v>967</v>
      </c>
      <c r="C796" s="90" t="s">
        <v>2113</v>
      </c>
      <c r="D796" s="90" t="s">
        <v>2701</v>
      </c>
      <c r="E796" s="90" t="s">
        <v>3204</v>
      </c>
      <c r="F796" s="90" t="s">
        <v>2114</v>
      </c>
    </row>
    <row r="797" spans="2:6" x14ac:dyDescent="0.25">
      <c r="B797" s="90" t="s">
        <v>967</v>
      </c>
      <c r="C797" s="90" t="s">
        <v>4629</v>
      </c>
      <c r="D797" s="90" t="s">
        <v>2701</v>
      </c>
      <c r="E797" s="90" t="s">
        <v>3205</v>
      </c>
      <c r="F797" s="90" t="s">
        <v>2115</v>
      </c>
    </row>
    <row r="798" spans="2:6" x14ac:dyDescent="0.25">
      <c r="B798" s="90" t="s">
        <v>967</v>
      </c>
      <c r="C798" s="90" t="s">
        <v>2116</v>
      </c>
      <c r="D798" s="90" t="s">
        <v>2701</v>
      </c>
      <c r="E798" s="90" t="s">
        <v>3206</v>
      </c>
      <c r="F798" s="90" t="s">
        <v>2117</v>
      </c>
    </row>
    <row r="799" spans="2:6" x14ac:dyDescent="0.25">
      <c r="B799" s="90" t="s">
        <v>967</v>
      </c>
      <c r="C799" s="90" t="s">
        <v>2118</v>
      </c>
      <c r="D799" s="90" t="s">
        <v>2701</v>
      </c>
      <c r="E799" s="90" t="s">
        <v>3163</v>
      </c>
      <c r="F799" s="90" t="s">
        <v>2119</v>
      </c>
    </row>
    <row r="800" spans="2:6" x14ac:dyDescent="0.25">
      <c r="B800" s="90" t="s">
        <v>967</v>
      </c>
      <c r="C800" s="90" t="s">
        <v>2120</v>
      </c>
      <c r="D800" s="90" t="s">
        <v>2701</v>
      </c>
      <c r="E800" s="90" t="s">
        <v>3207</v>
      </c>
      <c r="F800" s="90" t="s">
        <v>2121</v>
      </c>
    </row>
    <row r="801" spans="2:6" x14ac:dyDescent="0.25">
      <c r="B801" s="90" t="s">
        <v>967</v>
      </c>
      <c r="C801" s="90" t="s">
        <v>2122</v>
      </c>
      <c r="D801" s="90" t="s">
        <v>2701</v>
      </c>
      <c r="E801" s="90" t="s">
        <v>3208</v>
      </c>
      <c r="F801" s="90" t="s">
        <v>2123</v>
      </c>
    </row>
    <row r="802" spans="2:6" x14ac:dyDescent="0.25">
      <c r="B802" s="90" t="s">
        <v>967</v>
      </c>
      <c r="C802" s="90" t="s">
        <v>2124</v>
      </c>
      <c r="D802" s="90" t="s">
        <v>2701</v>
      </c>
      <c r="E802" s="90" t="s">
        <v>2786</v>
      </c>
      <c r="F802" s="90" t="s">
        <v>2125</v>
      </c>
    </row>
    <row r="803" spans="2:6" x14ac:dyDescent="0.25">
      <c r="B803" s="90" t="s">
        <v>967</v>
      </c>
      <c r="C803" s="90" t="s">
        <v>4757</v>
      </c>
      <c r="D803" s="90" t="s">
        <v>2701</v>
      </c>
      <c r="E803" s="90" t="s">
        <v>3209</v>
      </c>
      <c r="F803" s="90" t="s">
        <v>2126</v>
      </c>
    </row>
    <row r="804" spans="2:6" x14ac:dyDescent="0.25">
      <c r="B804" s="90" t="s">
        <v>967</v>
      </c>
      <c r="C804" s="90" t="s">
        <v>2127</v>
      </c>
      <c r="D804" s="90" t="s">
        <v>2701</v>
      </c>
      <c r="E804" s="90" t="s">
        <v>2713</v>
      </c>
      <c r="F804" s="90" t="s">
        <v>2128</v>
      </c>
    </row>
    <row r="805" spans="2:6" x14ac:dyDescent="0.25">
      <c r="B805" s="90" t="s">
        <v>967</v>
      </c>
      <c r="C805" s="90" t="s">
        <v>2129</v>
      </c>
      <c r="D805" s="90" t="s">
        <v>2701</v>
      </c>
      <c r="E805" s="90" t="s">
        <v>2788</v>
      </c>
      <c r="F805" s="90" t="s">
        <v>2130</v>
      </c>
    </row>
    <row r="806" spans="2:6" x14ac:dyDescent="0.25">
      <c r="B806" s="90" t="s">
        <v>967</v>
      </c>
      <c r="C806" s="90" t="s">
        <v>2131</v>
      </c>
      <c r="D806" s="90" t="s">
        <v>2701</v>
      </c>
      <c r="E806" s="90" t="s">
        <v>3041</v>
      </c>
      <c r="F806" s="90" t="s">
        <v>2132</v>
      </c>
    </row>
    <row r="807" spans="2:6" x14ac:dyDescent="0.25">
      <c r="B807" s="90" t="s">
        <v>967</v>
      </c>
      <c r="C807" s="90" t="s">
        <v>6001</v>
      </c>
      <c r="D807" s="90" t="s">
        <v>2701</v>
      </c>
      <c r="E807" s="90" t="s">
        <v>3210</v>
      </c>
      <c r="F807" s="90" t="s">
        <v>2134</v>
      </c>
    </row>
    <row r="808" spans="2:6" x14ac:dyDescent="0.25">
      <c r="B808" s="90" t="s">
        <v>967</v>
      </c>
      <c r="C808" s="90" t="s">
        <v>2135</v>
      </c>
      <c r="D808" s="90" t="s">
        <v>2701</v>
      </c>
      <c r="E808" s="90" t="s">
        <v>3211</v>
      </c>
      <c r="F808" s="90" t="s">
        <v>2136</v>
      </c>
    </row>
    <row r="809" spans="2:6" x14ac:dyDescent="0.25">
      <c r="B809" s="90" t="s">
        <v>967</v>
      </c>
      <c r="C809" s="90" t="s">
        <v>1769</v>
      </c>
      <c r="D809" s="90" t="s">
        <v>2701</v>
      </c>
      <c r="E809" s="90" t="s">
        <v>2888</v>
      </c>
      <c r="F809" s="90" t="s">
        <v>2137</v>
      </c>
    </row>
    <row r="810" spans="2:6" x14ac:dyDescent="0.25">
      <c r="B810" s="90" t="s">
        <v>967</v>
      </c>
      <c r="C810" s="90" t="s">
        <v>967</v>
      </c>
      <c r="D810" s="90" t="s">
        <v>2701</v>
      </c>
      <c r="E810" s="90" t="s">
        <v>2793</v>
      </c>
      <c r="F810" s="90" t="s">
        <v>2138</v>
      </c>
    </row>
    <row r="811" spans="2:6" x14ac:dyDescent="0.25">
      <c r="B811" s="90" t="s">
        <v>967</v>
      </c>
      <c r="C811" s="90" t="s">
        <v>2139</v>
      </c>
      <c r="D811" s="90" t="s">
        <v>2701</v>
      </c>
      <c r="E811" s="90" t="s">
        <v>2796</v>
      </c>
      <c r="F811" s="90" t="s">
        <v>2140</v>
      </c>
    </row>
    <row r="812" spans="2:6" x14ac:dyDescent="0.25">
      <c r="B812" s="90" t="s">
        <v>967</v>
      </c>
      <c r="C812" s="90" t="s">
        <v>2141</v>
      </c>
      <c r="D812" s="90" t="s">
        <v>2701</v>
      </c>
      <c r="E812" s="90" t="s">
        <v>3140</v>
      </c>
      <c r="F812" s="90" t="s">
        <v>2142</v>
      </c>
    </row>
    <row r="813" spans="2:6" x14ac:dyDescent="0.25">
      <c r="B813" s="90" t="s">
        <v>967</v>
      </c>
      <c r="C813" s="90" t="s">
        <v>2143</v>
      </c>
      <c r="D813" s="90" t="s">
        <v>2701</v>
      </c>
      <c r="E813" s="90" t="s">
        <v>2716</v>
      </c>
      <c r="F813" s="90" t="s">
        <v>2144</v>
      </c>
    </row>
    <row r="814" spans="2:6" x14ac:dyDescent="0.25">
      <c r="B814" s="90" t="s">
        <v>967</v>
      </c>
      <c r="C814" s="90" t="s">
        <v>2145</v>
      </c>
      <c r="D814" s="90" t="s">
        <v>2701</v>
      </c>
      <c r="E814" s="90" t="s">
        <v>2720</v>
      </c>
      <c r="F814" s="90" t="s">
        <v>2146</v>
      </c>
    </row>
    <row r="815" spans="2:6" x14ac:dyDescent="0.25">
      <c r="B815" s="90" t="s">
        <v>967</v>
      </c>
      <c r="C815" s="90" t="s">
        <v>5213</v>
      </c>
      <c r="D815" s="90" t="s">
        <v>2701</v>
      </c>
      <c r="E815" s="90" t="s">
        <v>2863</v>
      </c>
      <c r="F815" s="90" t="s">
        <v>2147</v>
      </c>
    </row>
    <row r="816" spans="2:6" x14ac:dyDescent="0.25">
      <c r="B816" s="90" t="s">
        <v>967</v>
      </c>
      <c r="C816" s="90" t="s">
        <v>1066</v>
      </c>
      <c r="D816" s="90" t="s">
        <v>2701</v>
      </c>
      <c r="E816" s="90" t="s">
        <v>3212</v>
      </c>
      <c r="F816" s="90" t="s">
        <v>2148</v>
      </c>
    </row>
    <row r="817" spans="2:6" x14ac:dyDescent="0.25">
      <c r="B817" s="90" t="s">
        <v>967</v>
      </c>
      <c r="C817" s="90" t="s">
        <v>2149</v>
      </c>
      <c r="D817" s="90" t="s">
        <v>2701</v>
      </c>
      <c r="E817" s="90" t="s">
        <v>2864</v>
      </c>
      <c r="F817" s="90" t="s">
        <v>2150</v>
      </c>
    </row>
    <row r="818" spans="2:6" x14ac:dyDescent="0.25">
      <c r="B818" s="90" t="s">
        <v>967</v>
      </c>
      <c r="C818" s="90" t="s">
        <v>2151</v>
      </c>
      <c r="D818" s="90" t="s">
        <v>2701</v>
      </c>
      <c r="E818" s="90" t="s">
        <v>2802</v>
      </c>
      <c r="F818" s="90" t="s">
        <v>2152</v>
      </c>
    </row>
    <row r="819" spans="2:6" x14ac:dyDescent="0.25">
      <c r="B819" s="90" t="s">
        <v>967</v>
      </c>
      <c r="C819" s="90" t="s">
        <v>1798</v>
      </c>
      <c r="D819" s="90" t="s">
        <v>2701</v>
      </c>
      <c r="E819" s="90" t="s">
        <v>3123</v>
      </c>
      <c r="F819" s="90" t="s">
        <v>2153</v>
      </c>
    </row>
    <row r="820" spans="2:6" x14ac:dyDescent="0.25">
      <c r="B820" s="90" t="s">
        <v>967</v>
      </c>
      <c r="C820" s="90" t="s">
        <v>5396</v>
      </c>
      <c r="D820" s="90" t="s">
        <v>2701</v>
      </c>
      <c r="E820" s="90" t="s">
        <v>2968</v>
      </c>
      <c r="F820" s="90" t="s">
        <v>2154</v>
      </c>
    </row>
    <row r="821" spans="2:6" x14ac:dyDescent="0.25">
      <c r="B821" s="90" t="s">
        <v>967</v>
      </c>
      <c r="C821" s="90" t="s">
        <v>2155</v>
      </c>
      <c r="D821" s="90" t="s">
        <v>2701</v>
      </c>
      <c r="E821" s="90" t="s">
        <v>3085</v>
      </c>
      <c r="F821" s="90" t="s">
        <v>2156</v>
      </c>
    </row>
    <row r="822" spans="2:6" x14ac:dyDescent="0.25">
      <c r="B822" s="90" t="s">
        <v>967</v>
      </c>
      <c r="C822" s="90" t="s">
        <v>2157</v>
      </c>
      <c r="D822" s="90" t="s">
        <v>2701</v>
      </c>
      <c r="E822" s="90" t="s">
        <v>2995</v>
      </c>
      <c r="F822" s="90" t="s">
        <v>2158</v>
      </c>
    </row>
    <row r="823" spans="2:6" x14ac:dyDescent="0.25">
      <c r="B823" s="90" t="s">
        <v>967</v>
      </c>
      <c r="C823" s="90" t="s">
        <v>1802</v>
      </c>
      <c r="D823" s="90" t="s">
        <v>2701</v>
      </c>
      <c r="E823" s="90" t="s">
        <v>2869</v>
      </c>
      <c r="F823" s="90" t="s">
        <v>2159</v>
      </c>
    </row>
    <row r="824" spans="2:6" x14ac:dyDescent="0.25">
      <c r="B824" s="90" t="s">
        <v>967</v>
      </c>
      <c r="C824" s="90" t="s">
        <v>2160</v>
      </c>
      <c r="D824" s="90" t="s">
        <v>2701</v>
      </c>
      <c r="E824" s="90" t="s">
        <v>3213</v>
      </c>
      <c r="F824" s="90" t="s">
        <v>2161</v>
      </c>
    </row>
    <row r="825" spans="2:6" x14ac:dyDescent="0.25">
      <c r="B825" s="90" t="s">
        <v>967</v>
      </c>
      <c r="C825" s="90" t="s">
        <v>1164</v>
      </c>
      <c r="D825" s="90" t="s">
        <v>2701</v>
      </c>
      <c r="E825" s="90" t="s">
        <v>2973</v>
      </c>
      <c r="F825" s="90" t="s">
        <v>2162</v>
      </c>
    </row>
    <row r="826" spans="2:6" x14ac:dyDescent="0.25">
      <c r="B826" s="90" t="s">
        <v>967</v>
      </c>
      <c r="C826" s="90" t="s">
        <v>2163</v>
      </c>
      <c r="D826" s="90" t="s">
        <v>2701</v>
      </c>
      <c r="E826" s="90" t="s">
        <v>3214</v>
      </c>
      <c r="F826" s="90" t="s">
        <v>2164</v>
      </c>
    </row>
    <row r="827" spans="2:6" x14ac:dyDescent="0.25">
      <c r="B827" s="90" t="s">
        <v>967</v>
      </c>
      <c r="C827" s="90" t="s">
        <v>5648</v>
      </c>
      <c r="D827" s="90" t="s">
        <v>2701</v>
      </c>
      <c r="E827" s="90" t="s">
        <v>2897</v>
      </c>
      <c r="F827" s="90" t="s">
        <v>2165</v>
      </c>
    </row>
    <row r="828" spans="2:6" x14ac:dyDescent="0.25">
      <c r="B828" s="90" t="s">
        <v>967</v>
      </c>
      <c r="C828" s="90" t="s">
        <v>5653</v>
      </c>
      <c r="D828" s="90" t="s">
        <v>2701</v>
      </c>
      <c r="E828" s="90" t="s">
        <v>2974</v>
      </c>
      <c r="F828" s="90" t="s">
        <v>2166</v>
      </c>
    </row>
    <row r="829" spans="2:6" x14ac:dyDescent="0.25">
      <c r="B829" s="90" t="s">
        <v>967</v>
      </c>
      <c r="C829" s="90" t="s">
        <v>2167</v>
      </c>
      <c r="D829" s="90" t="s">
        <v>2701</v>
      </c>
      <c r="E829" s="90" t="s">
        <v>3215</v>
      </c>
      <c r="F829" s="90" t="s">
        <v>2168</v>
      </c>
    </row>
    <row r="830" spans="2:6" x14ac:dyDescent="0.25">
      <c r="B830" s="90" t="s">
        <v>967</v>
      </c>
      <c r="C830" s="90" t="s">
        <v>2169</v>
      </c>
      <c r="D830" s="90" t="s">
        <v>2701</v>
      </c>
      <c r="E830" s="90" t="s">
        <v>2975</v>
      </c>
      <c r="F830" s="90" t="s">
        <v>2170</v>
      </c>
    </row>
    <row r="831" spans="2:6" x14ac:dyDescent="0.25">
      <c r="B831" s="90" t="s">
        <v>967</v>
      </c>
      <c r="C831" s="90" t="s">
        <v>2171</v>
      </c>
      <c r="D831" s="90" t="s">
        <v>2701</v>
      </c>
      <c r="E831" s="90" t="s">
        <v>3216</v>
      </c>
      <c r="F831" s="90" t="s">
        <v>2172</v>
      </c>
    </row>
    <row r="832" spans="2:6" x14ac:dyDescent="0.25">
      <c r="B832" s="90" t="s">
        <v>967</v>
      </c>
      <c r="C832" s="90" t="s">
        <v>2173</v>
      </c>
      <c r="D832" s="90" t="s">
        <v>2701</v>
      </c>
      <c r="E832" s="90" t="s">
        <v>3217</v>
      </c>
      <c r="F832" s="90" t="s">
        <v>2174</v>
      </c>
    </row>
    <row r="833" spans="2:6" x14ac:dyDescent="0.25">
      <c r="B833" s="90" t="s">
        <v>967</v>
      </c>
      <c r="C833" s="90" t="s">
        <v>5881</v>
      </c>
      <c r="D833" s="90" t="s">
        <v>2701</v>
      </c>
      <c r="E833" s="90" t="s">
        <v>2904</v>
      </c>
      <c r="F833" s="90" t="s">
        <v>2175</v>
      </c>
    </row>
    <row r="834" spans="2:6" x14ac:dyDescent="0.25">
      <c r="B834" s="90" t="s">
        <v>967</v>
      </c>
      <c r="C834" s="90" t="s">
        <v>2176</v>
      </c>
      <c r="D834" s="90" t="s">
        <v>2701</v>
      </c>
      <c r="E834" s="90" t="s">
        <v>2842</v>
      </c>
      <c r="F834" s="90" t="s">
        <v>2177</v>
      </c>
    </row>
    <row r="835" spans="2:6" x14ac:dyDescent="0.25">
      <c r="B835" s="90" t="s">
        <v>434</v>
      </c>
      <c r="C835" s="90" t="s">
        <v>2178</v>
      </c>
      <c r="D835" s="90" t="s">
        <v>2702</v>
      </c>
      <c r="E835" s="90" t="s">
        <v>3218</v>
      </c>
      <c r="F835" s="90" t="s">
        <v>2179</v>
      </c>
    </row>
    <row r="836" spans="2:6" x14ac:dyDescent="0.25">
      <c r="B836" s="90" t="s">
        <v>434</v>
      </c>
      <c r="C836" s="90" t="s">
        <v>2180</v>
      </c>
      <c r="D836" s="90" t="s">
        <v>2702</v>
      </c>
      <c r="E836" s="90" t="s">
        <v>2734</v>
      </c>
      <c r="F836" s="90" t="s">
        <v>2181</v>
      </c>
    </row>
    <row r="837" spans="2:6" x14ac:dyDescent="0.25">
      <c r="B837" s="90" t="s">
        <v>434</v>
      </c>
      <c r="C837" s="90" t="s">
        <v>2182</v>
      </c>
      <c r="D837" s="90" t="s">
        <v>2702</v>
      </c>
      <c r="E837" s="90" t="s">
        <v>3070</v>
      </c>
      <c r="F837" s="90" t="s">
        <v>2183</v>
      </c>
    </row>
    <row r="838" spans="2:6" x14ac:dyDescent="0.25">
      <c r="B838" s="90" t="s">
        <v>434</v>
      </c>
      <c r="C838" s="90" t="s">
        <v>2184</v>
      </c>
      <c r="D838" s="90" t="s">
        <v>2702</v>
      </c>
      <c r="E838" s="90" t="s">
        <v>2914</v>
      </c>
      <c r="F838" s="90" t="s">
        <v>2185</v>
      </c>
    </row>
    <row r="839" spans="2:6" x14ac:dyDescent="0.25">
      <c r="B839" s="90" t="s">
        <v>434</v>
      </c>
      <c r="C839" s="90" t="s">
        <v>3949</v>
      </c>
      <c r="D839" s="90" t="s">
        <v>2702</v>
      </c>
      <c r="E839" s="90" t="s">
        <v>3219</v>
      </c>
      <c r="F839" s="90" t="s">
        <v>2186</v>
      </c>
    </row>
    <row r="840" spans="2:6" x14ac:dyDescent="0.25">
      <c r="B840" s="90" t="s">
        <v>434</v>
      </c>
      <c r="C840" s="90" t="s">
        <v>3952</v>
      </c>
      <c r="D840" s="90" t="s">
        <v>2702</v>
      </c>
      <c r="E840" s="90" t="s">
        <v>2745</v>
      </c>
      <c r="F840" s="90" t="s">
        <v>2187</v>
      </c>
    </row>
    <row r="841" spans="2:6" x14ac:dyDescent="0.25">
      <c r="B841" s="90" t="s">
        <v>434</v>
      </c>
      <c r="C841" s="90" t="s">
        <v>4093</v>
      </c>
      <c r="D841" s="90" t="s">
        <v>2702</v>
      </c>
      <c r="E841" s="90" t="s">
        <v>2754</v>
      </c>
      <c r="F841" s="90" t="s">
        <v>2188</v>
      </c>
    </row>
    <row r="842" spans="2:6" x14ac:dyDescent="0.25">
      <c r="B842" s="90" t="s">
        <v>434</v>
      </c>
      <c r="C842" s="90" t="s">
        <v>4122</v>
      </c>
      <c r="D842" s="90" t="s">
        <v>2702</v>
      </c>
      <c r="E842" s="90" t="s">
        <v>3001</v>
      </c>
      <c r="F842" s="90" t="s">
        <v>2189</v>
      </c>
    </row>
    <row r="843" spans="2:6" x14ac:dyDescent="0.25">
      <c r="B843" s="90" t="s">
        <v>434</v>
      </c>
      <c r="C843" s="90" t="s">
        <v>4201</v>
      </c>
      <c r="D843" s="90" t="s">
        <v>2702</v>
      </c>
      <c r="E843" s="90" t="s">
        <v>2758</v>
      </c>
      <c r="F843" s="90" t="s">
        <v>2190</v>
      </c>
    </row>
    <row r="844" spans="2:6" x14ac:dyDescent="0.25">
      <c r="B844" s="90" t="s">
        <v>434</v>
      </c>
      <c r="C844" s="90" t="s">
        <v>4247</v>
      </c>
      <c r="D844" s="90" t="s">
        <v>2702</v>
      </c>
      <c r="E844" s="90" t="s">
        <v>2716</v>
      </c>
      <c r="F844" s="90" t="s">
        <v>2191</v>
      </c>
    </row>
    <row r="845" spans="2:6" x14ac:dyDescent="0.25">
      <c r="B845" s="90" t="s">
        <v>434</v>
      </c>
      <c r="C845" s="90" t="s">
        <v>2192</v>
      </c>
      <c r="D845" s="90" t="s">
        <v>2702</v>
      </c>
      <c r="E845" s="90" t="s">
        <v>2930</v>
      </c>
      <c r="F845" s="90" t="s">
        <v>2193</v>
      </c>
    </row>
    <row r="846" spans="2:6" x14ac:dyDescent="0.25">
      <c r="B846" s="90" t="s">
        <v>434</v>
      </c>
      <c r="C846" s="90" t="s">
        <v>2194</v>
      </c>
      <c r="D846" s="90" t="s">
        <v>2702</v>
      </c>
      <c r="E846" s="90" t="s">
        <v>3220</v>
      </c>
      <c r="F846" s="90" t="s">
        <v>2195</v>
      </c>
    </row>
    <row r="847" spans="2:6" x14ac:dyDescent="0.25">
      <c r="B847" s="90" t="s">
        <v>434</v>
      </c>
      <c r="C847" s="90" t="s">
        <v>2196</v>
      </c>
      <c r="D847" s="90" t="s">
        <v>2702</v>
      </c>
      <c r="E847" s="90" t="s">
        <v>3071</v>
      </c>
      <c r="F847" s="90" t="s">
        <v>2197</v>
      </c>
    </row>
    <row r="848" spans="2:6" x14ac:dyDescent="0.25">
      <c r="B848" s="90" t="s">
        <v>434</v>
      </c>
      <c r="C848" s="90" t="s">
        <v>2198</v>
      </c>
      <c r="D848" s="90" t="s">
        <v>2702</v>
      </c>
      <c r="E848" s="90" t="s">
        <v>2764</v>
      </c>
      <c r="F848" s="90" t="s">
        <v>2199</v>
      </c>
    </row>
    <row r="849" spans="2:6" x14ac:dyDescent="0.25">
      <c r="B849" s="90" t="s">
        <v>434</v>
      </c>
      <c r="C849" s="90" t="s">
        <v>2200</v>
      </c>
      <c r="D849" s="90" t="s">
        <v>2702</v>
      </c>
      <c r="E849" s="90" t="s">
        <v>3221</v>
      </c>
      <c r="F849" s="90" t="s">
        <v>2201</v>
      </c>
    </row>
    <row r="850" spans="2:6" x14ac:dyDescent="0.25">
      <c r="B850" s="90" t="s">
        <v>434</v>
      </c>
      <c r="C850" s="90" t="s">
        <v>2202</v>
      </c>
      <c r="D850" s="90" t="s">
        <v>2702</v>
      </c>
      <c r="E850" s="90" t="s">
        <v>2774</v>
      </c>
      <c r="F850" s="90" t="s">
        <v>2203</v>
      </c>
    </row>
    <row r="851" spans="2:6" x14ac:dyDescent="0.25">
      <c r="B851" s="90" t="s">
        <v>434</v>
      </c>
      <c r="C851" s="90" t="s">
        <v>4599</v>
      </c>
      <c r="D851" s="90" t="s">
        <v>2702</v>
      </c>
      <c r="E851" s="90" t="s">
        <v>3222</v>
      </c>
      <c r="F851" s="90" t="s">
        <v>2204</v>
      </c>
    </row>
    <row r="852" spans="2:6" x14ac:dyDescent="0.25">
      <c r="B852" s="90" t="s">
        <v>434</v>
      </c>
      <c r="C852" s="90" t="s">
        <v>4611</v>
      </c>
      <c r="D852" s="90" t="s">
        <v>2702</v>
      </c>
      <c r="E852" s="90" t="s">
        <v>2778</v>
      </c>
      <c r="F852" s="90" t="s">
        <v>2205</v>
      </c>
    </row>
    <row r="853" spans="2:6" x14ac:dyDescent="0.25">
      <c r="B853" s="90" t="s">
        <v>434</v>
      </c>
      <c r="C853" s="90" t="s">
        <v>2206</v>
      </c>
      <c r="D853" s="90" t="s">
        <v>2702</v>
      </c>
      <c r="E853" s="90" t="s">
        <v>3208</v>
      </c>
      <c r="F853" s="90" t="s">
        <v>2207</v>
      </c>
    </row>
    <row r="854" spans="2:6" x14ac:dyDescent="0.25">
      <c r="B854" s="90" t="s">
        <v>434</v>
      </c>
      <c r="C854" s="90" t="s">
        <v>2208</v>
      </c>
      <c r="D854" s="90" t="s">
        <v>2702</v>
      </c>
      <c r="E854" s="90" t="s">
        <v>3114</v>
      </c>
      <c r="F854" s="90" t="s">
        <v>2209</v>
      </c>
    </row>
    <row r="855" spans="2:6" x14ac:dyDescent="0.25">
      <c r="B855" s="90" t="s">
        <v>434</v>
      </c>
      <c r="C855" s="90" t="s">
        <v>2210</v>
      </c>
      <c r="D855" s="90" t="s">
        <v>2702</v>
      </c>
      <c r="E855" s="90" t="s">
        <v>2946</v>
      </c>
      <c r="F855" s="90" t="s">
        <v>2211</v>
      </c>
    </row>
    <row r="856" spans="2:6" x14ac:dyDescent="0.25">
      <c r="B856" s="90" t="s">
        <v>434</v>
      </c>
      <c r="C856" s="90" t="s">
        <v>2212</v>
      </c>
      <c r="D856" s="90" t="s">
        <v>2702</v>
      </c>
      <c r="E856" s="90" t="s">
        <v>2713</v>
      </c>
      <c r="F856" s="90" t="s">
        <v>2213</v>
      </c>
    </row>
    <row r="857" spans="2:6" x14ac:dyDescent="0.25">
      <c r="B857" s="90" t="s">
        <v>434</v>
      </c>
      <c r="C857" s="90" t="s">
        <v>2214</v>
      </c>
      <c r="D857" s="90" t="s">
        <v>2702</v>
      </c>
      <c r="E857" s="90" t="s">
        <v>3041</v>
      </c>
      <c r="F857" s="90" t="s">
        <v>2215</v>
      </c>
    </row>
    <row r="858" spans="2:6" x14ac:dyDescent="0.25">
      <c r="B858" s="90" t="s">
        <v>434</v>
      </c>
      <c r="C858" s="90" t="s">
        <v>2216</v>
      </c>
      <c r="D858" s="90" t="s">
        <v>2702</v>
      </c>
      <c r="E858" s="90" t="s">
        <v>2793</v>
      </c>
      <c r="F858" s="90" t="s">
        <v>2217</v>
      </c>
    </row>
    <row r="859" spans="2:6" x14ac:dyDescent="0.25">
      <c r="B859" s="90" t="s">
        <v>434</v>
      </c>
      <c r="C859" s="90" t="s">
        <v>2218</v>
      </c>
      <c r="D859" s="90" t="s">
        <v>2702</v>
      </c>
      <c r="E859" s="90" t="s">
        <v>3223</v>
      </c>
      <c r="F859" s="90" t="s">
        <v>2219</v>
      </c>
    </row>
    <row r="860" spans="2:6" x14ac:dyDescent="0.25">
      <c r="B860" s="90" t="s">
        <v>434</v>
      </c>
      <c r="C860" s="90" t="s">
        <v>2220</v>
      </c>
      <c r="D860" s="90" t="s">
        <v>2702</v>
      </c>
      <c r="E860" s="90" t="s">
        <v>2959</v>
      </c>
      <c r="F860" s="90" t="s">
        <v>2221</v>
      </c>
    </row>
    <row r="861" spans="2:6" x14ac:dyDescent="0.25">
      <c r="B861" s="90" t="s">
        <v>434</v>
      </c>
      <c r="C861" s="90" t="s">
        <v>2222</v>
      </c>
      <c r="D861" s="90" t="s">
        <v>2702</v>
      </c>
      <c r="E861" s="90" t="s">
        <v>2860</v>
      </c>
      <c r="F861" s="90" t="s">
        <v>2223</v>
      </c>
    </row>
    <row r="862" spans="2:6" x14ac:dyDescent="0.25">
      <c r="B862" s="90" t="s">
        <v>434</v>
      </c>
      <c r="C862" s="90" t="s">
        <v>853</v>
      </c>
      <c r="D862" s="90" t="s">
        <v>2702</v>
      </c>
      <c r="E862" s="90" t="s">
        <v>3224</v>
      </c>
      <c r="F862" s="90" t="s">
        <v>2224</v>
      </c>
    </row>
    <row r="863" spans="2:6" x14ac:dyDescent="0.25">
      <c r="B863" s="90" t="s">
        <v>434</v>
      </c>
      <c r="C863" s="90" t="s">
        <v>2225</v>
      </c>
      <c r="D863" s="90" t="s">
        <v>2702</v>
      </c>
      <c r="E863" s="90" t="s">
        <v>2967</v>
      </c>
      <c r="F863" s="90" t="s">
        <v>2226</v>
      </c>
    </row>
    <row r="864" spans="2:6" x14ac:dyDescent="0.25">
      <c r="B864" s="90" t="s">
        <v>434</v>
      </c>
      <c r="C864" s="90" t="s">
        <v>2227</v>
      </c>
      <c r="D864" s="90" t="s">
        <v>2702</v>
      </c>
      <c r="E864" s="90" t="s">
        <v>2816</v>
      </c>
      <c r="F864" s="90" t="s">
        <v>2228</v>
      </c>
    </row>
    <row r="865" spans="2:6" x14ac:dyDescent="0.25">
      <c r="B865" s="90" t="s">
        <v>434</v>
      </c>
      <c r="C865" s="90" t="s">
        <v>2229</v>
      </c>
      <c r="D865" s="90" t="s">
        <v>2702</v>
      </c>
      <c r="E865" s="90" t="s">
        <v>2820</v>
      </c>
      <c r="F865" s="90" t="s">
        <v>2230</v>
      </c>
    </row>
    <row r="866" spans="2:6" x14ac:dyDescent="0.25">
      <c r="B866" s="90" t="s">
        <v>434</v>
      </c>
      <c r="C866" s="90" t="s">
        <v>1804</v>
      </c>
      <c r="D866" s="90" t="s">
        <v>2702</v>
      </c>
      <c r="E866" s="90" t="s">
        <v>2896</v>
      </c>
      <c r="F866" s="90" t="s">
        <v>2231</v>
      </c>
    </row>
    <row r="867" spans="2:6" x14ac:dyDescent="0.25">
      <c r="B867" s="90" t="s">
        <v>434</v>
      </c>
      <c r="C867" s="90" t="s">
        <v>2232</v>
      </c>
      <c r="D867" s="90" t="s">
        <v>2702</v>
      </c>
      <c r="E867" s="90" t="s">
        <v>3192</v>
      </c>
      <c r="F867" s="90" t="s">
        <v>2233</v>
      </c>
    </row>
    <row r="868" spans="2:6" x14ac:dyDescent="0.25">
      <c r="B868" s="90" t="s">
        <v>434</v>
      </c>
      <c r="C868" s="90" t="s">
        <v>2234</v>
      </c>
      <c r="D868" s="90" t="s">
        <v>2702</v>
      </c>
      <c r="E868" s="90" t="s">
        <v>2975</v>
      </c>
      <c r="F868" s="90" t="s">
        <v>2235</v>
      </c>
    </row>
    <row r="869" spans="2:6" x14ac:dyDescent="0.25">
      <c r="B869" s="90" t="s">
        <v>434</v>
      </c>
      <c r="C869" s="90" t="s">
        <v>2236</v>
      </c>
      <c r="D869" s="90" t="s">
        <v>2702</v>
      </c>
      <c r="E869" s="90" t="s">
        <v>3049</v>
      </c>
      <c r="F869" s="90" t="s">
        <v>2237</v>
      </c>
    </row>
    <row r="870" spans="2:6" x14ac:dyDescent="0.25">
      <c r="B870" s="90" t="s">
        <v>434</v>
      </c>
      <c r="C870" s="90" t="s">
        <v>2238</v>
      </c>
      <c r="D870" s="90" t="s">
        <v>2702</v>
      </c>
      <c r="E870" s="90" t="s">
        <v>3074</v>
      </c>
      <c r="F870" s="90" t="s">
        <v>2239</v>
      </c>
    </row>
    <row r="871" spans="2:6" x14ac:dyDescent="0.25">
      <c r="B871" s="90" t="s">
        <v>434</v>
      </c>
      <c r="C871" s="90" t="s">
        <v>5835</v>
      </c>
      <c r="D871" s="90" t="s">
        <v>2702</v>
      </c>
      <c r="E871" s="90" t="s">
        <v>2902</v>
      </c>
      <c r="F871" s="90" t="s">
        <v>2240</v>
      </c>
    </row>
    <row r="872" spans="2:6" x14ac:dyDescent="0.25">
      <c r="B872" s="90" t="s">
        <v>434</v>
      </c>
      <c r="C872" s="90" t="s">
        <v>1032</v>
      </c>
      <c r="D872" s="90" t="s">
        <v>2702</v>
      </c>
      <c r="E872" s="90" t="s">
        <v>2993</v>
      </c>
      <c r="F872" s="90" t="s">
        <v>2241</v>
      </c>
    </row>
    <row r="873" spans="2:6" x14ac:dyDescent="0.25">
      <c r="B873" s="90" t="s">
        <v>434</v>
      </c>
      <c r="C873" s="90" t="s">
        <v>2242</v>
      </c>
      <c r="D873" s="90" t="s">
        <v>2702</v>
      </c>
      <c r="E873" s="90" t="s">
        <v>3143</v>
      </c>
      <c r="F873" s="90" t="s">
        <v>2243</v>
      </c>
    </row>
    <row r="874" spans="2:6" x14ac:dyDescent="0.25">
      <c r="B874" s="90" t="s">
        <v>434</v>
      </c>
      <c r="C874" s="90" t="s">
        <v>2244</v>
      </c>
      <c r="D874" s="90" t="s">
        <v>2702</v>
      </c>
      <c r="E874" s="90" t="s">
        <v>3173</v>
      </c>
      <c r="F874" s="90" t="s">
        <v>2245</v>
      </c>
    </row>
    <row r="875" spans="2:6" x14ac:dyDescent="0.25">
      <c r="B875" s="90" t="s">
        <v>2672</v>
      </c>
      <c r="C875" s="90" t="s">
        <v>4171</v>
      </c>
      <c r="D875" s="90" t="s">
        <v>2703</v>
      </c>
      <c r="E875" s="90" t="s">
        <v>3225</v>
      </c>
      <c r="F875" s="90" t="s">
        <v>2246</v>
      </c>
    </row>
    <row r="876" spans="2:6" x14ac:dyDescent="0.25">
      <c r="B876" s="90" t="s">
        <v>2672</v>
      </c>
      <c r="C876" s="90" t="s">
        <v>2248</v>
      </c>
      <c r="D876" s="90" t="s">
        <v>2703</v>
      </c>
      <c r="E876" s="90" t="s">
        <v>2716</v>
      </c>
      <c r="F876" s="90" t="s">
        <v>2249</v>
      </c>
    </row>
    <row r="877" spans="2:6" x14ac:dyDescent="0.25">
      <c r="B877" s="90" t="s">
        <v>2672</v>
      </c>
      <c r="C877" s="90" t="s">
        <v>2250</v>
      </c>
      <c r="D877" s="90" t="s">
        <v>2703</v>
      </c>
      <c r="E877" s="90" t="s">
        <v>3106</v>
      </c>
      <c r="F877" s="90" t="s">
        <v>2251</v>
      </c>
    </row>
    <row r="878" spans="2:6" x14ac:dyDescent="0.25">
      <c r="B878" s="90" t="s">
        <v>2672</v>
      </c>
      <c r="C878" s="90" t="s">
        <v>5243</v>
      </c>
      <c r="D878" s="90" t="s">
        <v>2703</v>
      </c>
      <c r="E878" s="90" t="s">
        <v>3189</v>
      </c>
      <c r="F878" s="90" t="s">
        <v>2252</v>
      </c>
    </row>
    <row r="879" spans="2:6" x14ac:dyDescent="0.25">
      <c r="B879" s="90" t="s">
        <v>2672</v>
      </c>
      <c r="C879" s="90" t="s">
        <v>2253</v>
      </c>
      <c r="D879" s="90" t="s">
        <v>2703</v>
      </c>
      <c r="E879" s="90" t="s">
        <v>3226</v>
      </c>
      <c r="F879" s="90" t="s">
        <v>2254</v>
      </c>
    </row>
    <row r="880" spans="2:6" x14ac:dyDescent="0.25">
      <c r="B880" s="90" t="s">
        <v>2672</v>
      </c>
      <c r="C880" s="90" t="s">
        <v>5267</v>
      </c>
      <c r="D880" s="90" t="s">
        <v>2703</v>
      </c>
      <c r="E880" s="90" t="s">
        <v>3227</v>
      </c>
      <c r="F880" s="90" t="s">
        <v>2255</v>
      </c>
    </row>
    <row r="881" spans="2:6" x14ac:dyDescent="0.25">
      <c r="B881" s="90" t="s">
        <v>2672</v>
      </c>
      <c r="C881" s="90" t="s">
        <v>5270</v>
      </c>
      <c r="D881" s="90" t="s">
        <v>2703</v>
      </c>
      <c r="E881" s="90" t="s">
        <v>2864</v>
      </c>
      <c r="F881" s="90" t="s">
        <v>2247</v>
      </c>
    </row>
    <row r="882" spans="2:6" x14ac:dyDescent="0.25">
      <c r="B882" s="90" t="s">
        <v>2672</v>
      </c>
      <c r="C882" s="90" t="s">
        <v>999</v>
      </c>
      <c r="D882" s="90" t="s">
        <v>2703</v>
      </c>
      <c r="E882" s="90" t="s">
        <v>2980</v>
      </c>
      <c r="F882" s="90" t="s">
        <v>2256</v>
      </c>
    </row>
    <row r="883" spans="2:6" x14ac:dyDescent="0.25">
      <c r="B883" s="90" t="s">
        <v>2672</v>
      </c>
      <c r="C883" s="90" t="s">
        <v>2257</v>
      </c>
      <c r="D883" s="90" t="s">
        <v>2703</v>
      </c>
      <c r="E883" s="90" t="s">
        <v>2979</v>
      </c>
      <c r="F883" s="90" t="s">
        <v>2258</v>
      </c>
    </row>
    <row r="884" spans="2:6" x14ac:dyDescent="0.25">
      <c r="B884" s="90" t="s">
        <v>2672</v>
      </c>
      <c r="C884" s="90" t="s">
        <v>2232</v>
      </c>
      <c r="D884" s="90" t="s">
        <v>2703</v>
      </c>
      <c r="E884" s="90" t="s">
        <v>2900</v>
      </c>
      <c r="F884" s="90" t="s">
        <v>2259</v>
      </c>
    </row>
    <row r="885" spans="2:6" x14ac:dyDescent="0.25">
      <c r="B885" s="90" t="s">
        <v>2672</v>
      </c>
      <c r="C885" s="90" t="s">
        <v>2260</v>
      </c>
      <c r="D885" s="90" t="s">
        <v>2703</v>
      </c>
      <c r="E885" s="90" t="s">
        <v>3228</v>
      </c>
      <c r="F885" s="90" t="s">
        <v>2261</v>
      </c>
    </row>
    <row r="886" spans="2:6" x14ac:dyDescent="0.25">
      <c r="B886" s="90" t="s">
        <v>2672</v>
      </c>
      <c r="C886" s="90" t="s">
        <v>2262</v>
      </c>
      <c r="D886" s="90" t="s">
        <v>2703</v>
      </c>
      <c r="E886" s="90" t="s">
        <v>3229</v>
      </c>
      <c r="F886" s="90" t="s">
        <v>2263</v>
      </c>
    </row>
    <row r="887" spans="2:6" x14ac:dyDescent="0.25">
      <c r="B887" s="90" t="s">
        <v>2672</v>
      </c>
      <c r="C887" s="90" t="s">
        <v>5943</v>
      </c>
      <c r="D887" s="90" t="s">
        <v>2703</v>
      </c>
      <c r="E887" s="90" t="s">
        <v>2842</v>
      </c>
      <c r="F887" s="90" t="s">
        <v>2264</v>
      </c>
    </row>
    <row r="888" spans="2:6" x14ac:dyDescent="0.25">
      <c r="B888" s="90" t="s">
        <v>2673</v>
      </c>
      <c r="C888" s="90" t="s">
        <v>865</v>
      </c>
      <c r="D888" s="90" t="s">
        <v>2704</v>
      </c>
      <c r="E888" s="90" t="s">
        <v>2716</v>
      </c>
      <c r="F888" s="90" t="s">
        <v>2265</v>
      </c>
    </row>
    <row r="889" spans="2:6" x14ac:dyDescent="0.25">
      <c r="B889" s="90" t="s">
        <v>2673</v>
      </c>
      <c r="C889" s="90" t="s">
        <v>1200</v>
      </c>
      <c r="D889" s="90" t="s">
        <v>2704</v>
      </c>
      <c r="E889" s="90" t="s">
        <v>3230</v>
      </c>
      <c r="F889" s="90" t="s">
        <v>2266</v>
      </c>
    </row>
    <row r="890" spans="2:6" x14ac:dyDescent="0.25">
      <c r="B890" s="90" t="s">
        <v>2673</v>
      </c>
      <c r="C890" s="90" t="s">
        <v>2267</v>
      </c>
      <c r="D890" s="90" t="s">
        <v>2704</v>
      </c>
      <c r="E890" s="90" t="s">
        <v>3036</v>
      </c>
      <c r="F890" s="90" t="s">
        <v>2268</v>
      </c>
    </row>
    <row r="891" spans="2:6" x14ac:dyDescent="0.25">
      <c r="B891" s="90" t="s">
        <v>2673</v>
      </c>
      <c r="C891" s="90" t="s">
        <v>2269</v>
      </c>
      <c r="D891" s="90" t="s">
        <v>2704</v>
      </c>
      <c r="E891" s="90" t="s">
        <v>2755</v>
      </c>
      <c r="F891" s="90" t="s">
        <v>2270</v>
      </c>
    </row>
    <row r="892" spans="2:6" x14ac:dyDescent="0.25">
      <c r="B892" s="90" t="s">
        <v>2673</v>
      </c>
      <c r="C892" s="90" t="s">
        <v>2665</v>
      </c>
      <c r="D892" s="90" t="s">
        <v>2704</v>
      </c>
      <c r="E892" s="90" t="s">
        <v>2760</v>
      </c>
      <c r="F892" s="90" t="s">
        <v>2271</v>
      </c>
    </row>
    <row r="893" spans="2:6" x14ac:dyDescent="0.25">
      <c r="B893" s="90" t="s">
        <v>2673</v>
      </c>
      <c r="C893" s="90" t="s">
        <v>2272</v>
      </c>
      <c r="D893" s="90" t="s">
        <v>2704</v>
      </c>
      <c r="E893" s="90" t="s">
        <v>2934</v>
      </c>
      <c r="F893" s="90" t="s">
        <v>2273</v>
      </c>
    </row>
    <row r="894" spans="2:6" x14ac:dyDescent="0.25">
      <c r="B894" s="90" t="s">
        <v>2673</v>
      </c>
      <c r="C894" s="90" t="s">
        <v>4494</v>
      </c>
      <c r="D894" s="90" t="s">
        <v>2704</v>
      </c>
      <c r="E894" s="90" t="s">
        <v>3231</v>
      </c>
      <c r="F894" s="90" t="s">
        <v>2274</v>
      </c>
    </row>
    <row r="895" spans="2:6" x14ac:dyDescent="0.25">
      <c r="B895" s="90" t="s">
        <v>2673</v>
      </c>
      <c r="C895" s="90" t="s">
        <v>2275</v>
      </c>
      <c r="D895" s="90" t="s">
        <v>2704</v>
      </c>
      <c r="E895" s="90" t="s">
        <v>2945</v>
      </c>
      <c r="F895" s="90" t="s">
        <v>2276</v>
      </c>
    </row>
    <row r="896" spans="2:6" x14ac:dyDescent="0.25">
      <c r="B896" s="90" t="s">
        <v>2673</v>
      </c>
      <c r="C896" s="90" t="s">
        <v>2277</v>
      </c>
      <c r="D896" s="90" t="s">
        <v>2704</v>
      </c>
      <c r="E896" s="90" t="s">
        <v>3232</v>
      </c>
      <c r="F896" s="90" t="s">
        <v>2278</v>
      </c>
    </row>
    <row r="897" spans="2:6" x14ac:dyDescent="0.25">
      <c r="B897" s="90" t="s">
        <v>2673</v>
      </c>
      <c r="C897" s="90" t="s">
        <v>2279</v>
      </c>
      <c r="D897" s="90" t="s">
        <v>2704</v>
      </c>
      <c r="E897" s="90" t="s">
        <v>3045</v>
      </c>
      <c r="F897" s="90" t="s">
        <v>2280</v>
      </c>
    </row>
    <row r="898" spans="2:6" x14ac:dyDescent="0.25">
      <c r="B898" s="90" t="s">
        <v>2673</v>
      </c>
      <c r="C898" s="90" t="s">
        <v>2281</v>
      </c>
      <c r="D898" s="90" t="s">
        <v>2704</v>
      </c>
      <c r="E898" s="90" t="s">
        <v>3121</v>
      </c>
      <c r="F898" s="90" t="s">
        <v>2282</v>
      </c>
    </row>
    <row r="899" spans="2:6" x14ac:dyDescent="0.25">
      <c r="B899" s="90" t="s">
        <v>2673</v>
      </c>
      <c r="C899" s="90" t="s">
        <v>2283</v>
      </c>
      <c r="D899" s="90" t="s">
        <v>2704</v>
      </c>
      <c r="E899" s="90" t="s">
        <v>2825</v>
      </c>
      <c r="F899" s="90" t="s">
        <v>2284</v>
      </c>
    </row>
    <row r="900" spans="2:6" x14ac:dyDescent="0.25">
      <c r="B900" s="90" t="s">
        <v>1416</v>
      </c>
      <c r="C900" s="90" t="s">
        <v>3631</v>
      </c>
      <c r="D900" s="90" t="s">
        <v>2705</v>
      </c>
      <c r="E900" s="90" t="s">
        <v>2733</v>
      </c>
      <c r="F900" s="90" t="s">
        <v>2285</v>
      </c>
    </row>
    <row r="901" spans="2:6" x14ac:dyDescent="0.25">
      <c r="B901" s="90" t="s">
        <v>1416</v>
      </c>
      <c r="C901" s="90" t="s">
        <v>1488</v>
      </c>
      <c r="D901" s="90" t="s">
        <v>2705</v>
      </c>
      <c r="E901" s="90" t="s">
        <v>3033</v>
      </c>
      <c r="F901" s="90" t="s">
        <v>2286</v>
      </c>
    </row>
    <row r="902" spans="2:6" x14ac:dyDescent="0.25">
      <c r="B902" s="90" t="s">
        <v>1416</v>
      </c>
      <c r="C902" s="90" t="s">
        <v>3837</v>
      </c>
      <c r="D902" s="90" t="s">
        <v>2705</v>
      </c>
      <c r="E902" s="90" t="s">
        <v>2738</v>
      </c>
      <c r="F902" s="90" t="s">
        <v>2287</v>
      </c>
    </row>
    <row r="903" spans="2:6" x14ac:dyDescent="0.25">
      <c r="B903" s="90" t="s">
        <v>1416</v>
      </c>
      <c r="C903" s="90" t="s">
        <v>2288</v>
      </c>
      <c r="D903" s="90" t="s">
        <v>2705</v>
      </c>
      <c r="E903" s="90" t="s">
        <v>3176</v>
      </c>
      <c r="F903" s="90" t="s">
        <v>2289</v>
      </c>
    </row>
    <row r="904" spans="2:6" x14ac:dyDescent="0.25">
      <c r="B904" s="90" t="s">
        <v>1416</v>
      </c>
      <c r="C904" s="90" t="s">
        <v>4578</v>
      </c>
      <c r="D904" s="90" t="s">
        <v>2705</v>
      </c>
      <c r="E904" s="90" t="s">
        <v>2776</v>
      </c>
      <c r="F904" s="90" t="s">
        <v>2290</v>
      </c>
    </row>
    <row r="905" spans="2:6" x14ac:dyDescent="0.25">
      <c r="B905" s="90" t="s">
        <v>1416</v>
      </c>
      <c r="C905" s="90" t="s">
        <v>2291</v>
      </c>
      <c r="D905" s="90" t="s">
        <v>2705</v>
      </c>
      <c r="E905" s="90" t="s">
        <v>3061</v>
      </c>
      <c r="F905" s="90" t="s">
        <v>2292</v>
      </c>
    </row>
    <row r="906" spans="2:6" x14ac:dyDescent="0.25">
      <c r="B906" s="90" t="s">
        <v>1416</v>
      </c>
      <c r="C906" s="90" t="s">
        <v>2293</v>
      </c>
      <c r="D906" s="90" t="s">
        <v>2705</v>
      </c>
      <c r="E906" s="90" t="s">
        <v>2787</v>
      </c>
      <c r="F906" s="90" t="s">
        <v>2294</v>
      </c>
    </row>
    <row r="907" spans="2:6" x14ac:dyDescent="0.25">
      <c r="B907" s="90" t="s">
        <v>1416</v>
      </c>
      <c r="C907" s="90" t="s">
        <v>2295</v>
      </c>
      <c r="D907" s="90" t="s">
        <v>2705</v>
      </c>
      <c r="E907" s="90" t="s">
        <v>2790</v>
      </c>
      <c r="F907" s="90" t="s">
        <v>2296</v>
      </c>
    </row>
    <row r="908" spans="2:6" x14ac:dyDescent="0.25">
      <c r="B908" s="90" t="s">
        <v>1416</v>
      </c>
      <c r="C908" s="90" t="s">
        <v>4929</v>
      </c>
      <c r="D908" s="90" t="s">
        <v>2705</v>
      </c>
      <c r="E908" s="90" t="s">
        <v>3233</v>
      </c>
      <c r="F908" s="90" t="s">
        <v>2297</v>
      </c>
    </row>
    <row r="909" spans="2:6" x14ac:dyDescent="0.25">
      <c r="B909" s="90" t="s">
        <v>1416</v>
      </c>
      <c r="C909" s="90" t="s">
        <v>2298</v>
      </c>
      <c r="D909" s="90" t="s">
        <v>2705</v>
      </c>
      <c r="E909" s="90" t="s">
        <v>2716</v>
      </c>
      <c r="F909" s="90" t="s">
        <v>2299</v>
      </c>
    </row>
    <row r="910" spans="2:6" x14ac:dyDescent="0.25">
      <c r="B910" s="90" t="s">
        <v>1416</v>
      </c>
      <c r="C910" s="90" t="s">
        <v>2300</v>
      </c>
      <c r="D910" s="90" t="s">
        <v>2705</v>
      </c>
      <c r="E910" s="90" t="s">
        <v>2966</v>
      </c>
      <c r="F910" s="90" t="s">
        <v>2301</v>
      </c>
    </row>
    <row r="911" spans="2:6" x14ac:dyDescent="0.25">
      <c r="B911" s="90" t="s">
        <v>1416</v>
      </c>
      <c r="C911" s="90" t="s">
        <v>5328</v>
      </c>
      <c r="D911" s="90" t="s">
        <v>2705</v>
      </c>
      <c r="E911" s="90" t="s">
        <v>3121</v>
      </c>
      <c r="F911" s="90" t="s">
        <v>2302</v>
      </c>
    </row>
    <row r="912" spans="2:6" x14ac:dyDescent="0.25">
      <c r="B912" s="90" t="s">
        <v>1416</v>
      </c>
      <c r="C912" s="90" t="s">
        <v>2303</v>
      </c>
      <c r="D912" s="90" t="s">
        <v>2705</v>
      </c>
      <c r="E912" s="90" t="s">
        <v>3234</v>
      </c>
      <c r="F912" s="90" t="s">
        <v>2304</v>
      </c>
    </row>
    <row r="913" spans="2:6" x14ac:dyDescent="0.25">
      <c r="B913" s="90" t="s">
        <v>1416</v>
      </c>
      <c r="C913" s="90" t="s">
        <v>2305</v>
      </c>
      <c r="D913" s="90" t="s">
        <v>2705</v>
      </c>
      <c r="E913" s="90" t="s">
        <v>3213</v>
      </c>
      <c r="F913" s="90" t="s">
        <v>2306</v>
      </c>
    </row>
    <row r="914" spans="2:6" x14ac:dyDescent="0.25">
      <c r="B914" s="90" t="s">
        <v>2674</v>
      </c>
      <c r="C914" s="90" t="s">
        <v>2307</v>
      </c>
      <c r="D914" s="90" t="s">
        <v>2706</v>
      </c>
      <c r="E914" s="90" t="s">
        <v>2999</v>
      </c>
      <c r="F914" s="90" t="s">
        <v>2308</v>
      </c>
    </row>
    <row r="915" spans="2:6" x14ac:dyDescent="0.25">
      <c r="B915" s="90" t="s">
        <v>2674</v>
      </c>
      <c r="C915" s="90" t="s">
        <v>1428</v>
      </c>
      <c r="D915" s="90" t="s">
        <v>2706</v>
      </c>
      <c r="E915" s="90" t="s">
        <v>3155</v>
      </c>
      <c r="F915" s="90" t="s">
        <v>2309</v>
      </c>
    </row>
    <row r="916" spans="2:6" x14ac:dyDescent="0.25">
      <c r="B916" s="90" t="s">
        <v>2674</v>
      </c>
      <c r="C916" s="90" t="s">
        <v>2310</v>
      </c>
      <c r="D916" s="90" t="s">
        <v>2706</v>
      </c>
      <c r="E916" s="90" t="s">
        <v>2734</v>
      </c>
      <c r="F916" s="90" t="s">
        <v>2311</v>
      </c>
    </row>
    <row r="917" spans="2:6" x14ac:dyDescent="0.25">
      <c r="B917" s="90" t="s">
        <v>2674</v>
      </c>
      <c r="C917" s="90" t="s">
        <v>867</v>
      </c>
      <c r="D917" s="90" t="s">
        <v>2706</v>
      </c>
      <c r="E917" s="90" t="s">
        <v>3069</v>
      </c>
      <c r="F917" s="90" t="s">
        <v>2312</v>
      </c>
    </row>
    <row r="918" spans="2:6" x14ac:dyDescent="0.25">
      <c r="B918" s="90" t="s">
        <v>2674</v>
      </c>
      <c r="C918" s="90" t="s">
        <v>2313</v>
      </c>
      <c r="D918" s="90" t="s">
        <v>2706</v>
      </c>
      <c r="E918" s="90" t="s">
        <v>2737</v>
      </c>
      <c r="F918" s="90" t="s">
        <v>2314</v>
      </c>
    </row>
    <row r="919" spans="2:6" x14ac:dyDescent="0.25">
      <c r="B919" s="90" t="s">
        <v>2674</v>
      </c>
      <c r="C919" s="90" t="s">
        <v>2315</v>
      </c>
      <c r="D919" s="90" t="s">
        <v>2706</v>
      </c>
      <c r="E919" s="90" t="s">
        <v>3235</v>
      </c>
      <c r="F919" s="90" t="s">
        <v>2316</v>
      </c>
    </row>
    <row r="920" spans="2:6" x14ac:dyDescent="0.25">
      <c r="B920" s="90" t="s">
        <v>2674</v>
      </c>
      <c r="C920" s="90" t="s">
        <v>875</v>
      </c>
      <c r="D920" s="90" t="s">
        <v>2706</v>
      </c>
      <c r="E920" s="90" t="s">
        <v>2910</v>
      </c>
      <c r="F920" s="90" t="s">
        <v>2317</v>
      </c>
    </row>
    <row r="921" spans="2:6" x14ac:dyDescent="0.25">
      <c r="B921" s="90" t="s">
        <v>2674</v>
      </c>
      <c r="C921" s="90" t="s">
        <v>2658</v>
      </c>
      <c r="D921" s="90" t="s">
        <v>2706</v>
      </c>
      <c r="E921" s="90" t="s">
        <v>2756</v>
      </c>
      <c r="F921" s="90" t="s">
        <v>2318</v>
      </c>
    </row>
    <row r="922" spans="2:6" x14ac:dyDescent="0.25">
      <c r="B922" s="90" t="s">
        <v>2674</v>
      </c>
      <c r="C922" s="90" t="s">
        <v>2319</v>
      </c>
      <c r="D922" s="90" t="s">
        <v>2706</v>
      </c>
      <c r="E922" s="90" t="s">
        <v>2716</v>
      </c>
      <c r="F922" s="90" t="s">
        <v>2320</v>
      </c>
    </row>
    <row r="923" spans="2:6" x14ac:dyDescent="0.25">
      <c r="B923" s="90" t="s">
        <v>2674</v>
      </c>
      <c r="C923" s="90" t="s">
        <v>1691</v>
      </c>
      <c r="D923" s="90" t="s">
        <v>2706</v>
      </c>
      <c r="E923" s="90" t="s">
        <v>3236</v>
      </c>
      <c r="F923" s="90" t="s">
        <v>2321</v>
      </c>
    </row>
    <row r="924" spans="2:6" x14ac:dyDescent="0.25">
      <c r="B924" s="90" t="s">
        <v>2674</v>
      </c>
      <c r="C924" s="90" t="s">
        <v>2322</v>
      </c>
      <c r="D924" s="90" t="s">
        <v>2706</v>
      </c>
      <c r="E924" s="90" t="s">
        <v>3157</v>
      </c>
      <c r="F924" s="90" t="s">
        <v>2323</v>
      </c>
    </row>
    <row r="925" spans="2:6" x14ac:dyDescent="0.25">
      <c r="B925" s="90" t="s">
        <v>2674</v>
      </c>
      <c r="C925" s="90" t="s">
        <v>2324</v>
      </c>
      <c r="D925" s="90" t="s">
        <v>2706</v>
      </c>
      <c r="E925" s="90" t="s">
        <v>2751</v>
      </c>
      <c r="F925" s="90" t="s">
        <v>2325</v>
      </c>
    </row>
    <row r="926" spans="2:6" x14ac:dyDescent="0.25">
      <c r="B926" s="90" t="s">
        <v>2674</v>
      </c>
      <c r="C926" s="90" t="s">
        <v>4019</v>
      </c>
      <c r="D926" s="90" t="s">
        <v>2706</v>
      </c>
      <c r="E926" s="90" t="s">
        <v>3237</v>
      </c>
      <c r="F926" s="90" t="s">
        <v>2326</v>
      </c>
    </row>
    <row r="927" spans="2:6" x14ac:dyDescent="0.25">
      <c r="B927" s="90" t="s">
        <v>2674</v>
      </c>
      <c r="C927" s="90" t="s">
        <v>4048</v>
      </c>
      <c r="D927" s="90" t="s">
        <v>2706</v>
      </c>
      <c r="E927" s="90" t="s">
        <v>2879</v>
      </c>
      <c r="F927" s="90" t="s">
        <v>2327</v>
      </c>
    </row>
    <row r="928" spans="2:6" x14ac:dyDescent="0.25">
      <c r="B928" s="90" t="s">
        <v>2674</v>
      </c>
      <c r="C928" s="90" t="s">
        <v>2328</v>
      </c>
      <c r="D928" s="90" t="s">
        <v>2706</v>
      </c>
      <c r="E928" s="90" t="s">
        <v>2918</v>
      </c>
      <c r="F928" s="90" t="s">
        <v>2329</v>
      </c>
    </row>
    <row r="929" spans="2:6" x14ac:dyDescent="0.25">
      <c r="B929" s="90" t="s">
        <v>2674</v>
      </c>
      <c r="C929" s="90" t="s">
        <v>4076</v>
      </c>
      <c r="D929" s="90" t="s">
        <v>2706</v>
      </c>
      <c r="E929" s="90" t="s">
        <v>3238</v>
      </c>
      <c r="F929" s="90" t="s">
        <v>2330</v>
      </c>
    </row>
    <row r="930" spans="2:6" x14ac:dyDescent="0.25">
      <c r="B930" s="90" t="s">
        <v>2674</v>
      </c>
      <c r="C930" s="90" t="s">
        <v>2331</v>
      </c>
      <c r="D930" s="90" t="s">
        <v>2706</v>
      </c>
      <c r="E930" s="90" t="s">
        <v>3239</v>
      </c>
      <c r="F930" s="90" t="s">
        <v>2332</v>
      </c>
    </row>
    <row r="931" spans="2:6" x14ac:dyDescent="0.25">
      <c r="B931" s="90" t="s">
        <v>2674</v>
      </c>
      <c r="C931" s="90" t="s">
        <v>2333</v>
      </c>
      <c r="D931" s="90" t="s">
        <v>2706</v>
      </c>
      <c r="E931" s="90" t="s">
        <v>2919</v>
      </c>
      <c r="F931" s="90" t="s">
        <v>2334</v>
      </c>
    </row>
    <row r="932" spans="2:6" x14ac:dyDescent="0.25">
      <c r="B932" s="90" t="s">
        <v>2674</v>
      </c>
      <c r="C932" s="90" t="s">
        <v>4106</v>
      </c>
      <c r="D932" s="90" t="s">
        <v>2706</v>
      </c>
      <c r="E932" s="90" t="s">
        <v>3240</v>
      </c>
      <c r="F932" s="90" t="s">
        <v>2335</v>
      </c>
    </row>
    <row r="933" spans="2:6" x14ac:dyDescent="0.25">
      <c r="B933" s="90" t="s">
        <v>2674</v>
      </c>
      <c r="C933" s="90" t="s">
        <v>2336</v>
      </c>
      <c r="D933" s="90" t="s">
        <v>2706</v>
      </c>
      <c r="E933" s="90" t="s">
        <v>2755</v>
      </c>
      <c r="F933" s="90" t="s">
        <v>2337</v>
      </c>
    </row>
    <row r="934" spans="2:6" x14ac:dyDescent="0.25">
      <c r="B934" s="90" t="s">
        <v>2674</v>
      </c>
      <c r="C934" s="90" t="s">
        <v>4181</v>
      </c>
      <c r="D934" s="90" t="s">
        <v>2706</v>
      </c>
      <c r="E934" s="90" t="s">
        <v>3198</v>
      </c>
      <c r="F934" s="90" t="s">
        <v>2338</v>
      </c>
    </row>
    <row r="935" spans="2:6" x14ac:dyDescent="0.25">
      <c r="B935" s="90" t="s">
        <v>2674</v>
      </c>
      <c r="C935" s="90" t="s">
        <v>2339</v>
      </c>
      <c r="D935" s="90" t="s">
        <v>2706</v>
      </c>
      <c r="E935" s="90" t="s">
        <v>2759</v>
      </c>
      <c r="F935" s="90" t="s">
        <v>2340</v>
      </c>
    </row>
    <row r="936" spans="2:6" x14ac:dyDescent="0.25">
      <c r="B936" s="90" t="s">
        <v>2674</v>
      </c>
      <c r="C936" s="90" t="s">
        <v>4198</v>
      </c>
      <c r="D936" s="90" t="s">
        <v>2706</v>
      </c>
      <c r="E936" s="90" t="s">
        <v>3241</v>
      </c>
      <c r="F936" s="90" t="s">
        <v>2341</v>
      </c>
    </row>
    <row r="937" spans="2:6" x14ac:dyDescent="0.25">
      <c r="B937" s="90" t="s">
        <v>2674</v>
      </c>
      <c r="C937" s="90" t="s">
        <v>2342</v>
      </c>
      <c r="D937" s="90" t="s">
        <v>2706</v>
      </c>
      <c r="E937" s="90" t="s">
        <v>3242</v>
      </c>
      <c r="F937" s="90" t="s">
        <v>2343</v>
      </c>
    </row>
    <row r="938" spans="2:6" x14ac:dyDescent="0.25">
      <c r="B938" s="90" t="s">
        <v>2674</v>
      </c>
      <c r="C938" s="90" t="s">
        <v>4267</v>
      </c>
      <c r="D938" s="90" t="s">
        <v>2706</v>
      </c>
      <c r="E938" s="90" t="s">
        <v>3243</v>
      </c>
      <c r="F938" s="90" t="s">
        <v>2344</v>
      </c>
    </row>
    <row r="939" spans="2:6" x14ac:dyDescent="0.25">
      <c r="B939" s="90" t="s">
        <v>2674</v>
      </c>
      <c r="C939" s="90" t="s">
        <v>4317</v>
      </c>
      <c r="D939" s="90" t="s">
        <v>2706</v>
      </c>
      <c r="E939" s="90" t="s">
        <v>3244</v>
      </c>
      <c r="F939" s="90" t="s">
        <v>2345</v>
      </c>
    </row>
    <row r="940" spans="2:6" x14ac:dyDescent="0.25">
      <c r="B940" s="90" t="s">
        <v>2674</v>
      </c>
      <c r="C940" s="90" t="s">
        <v>2346</v>
      </c>
      <c r="D940" s="90" t="s">
        <v>2706</v>
      </c>
      <c r="E940" s="90" t="s">
        <v>3071</v>
      </c>
      <c r="F940" s="90" t="s">
        <v>2347</v>
      </c>
    </row>
    <row r="941" spans="2:6" x14ac:dyDescent="0.25">
      <c r="B941" s="90" t="s">
        <v>2674</v>
      </c>
      <c r="C941" s="90" t="s">
        <v>4358</v>
      </c>
      <c r="D941" s="90" t="s">
        <v>2706</v>
      </c>
      <c r="E941" s="90" t="s">
        <v>2764</v>
      </c>
      <c r="F941" s="90" t="s">
        <v>2348</v>
      </c>
    </row>
    <row r="942" spans="2:6" x14ac:dyDescent="0.25">
      <c r="B942" s="90" t="s">
        <v>2674</v>
      </c>
      <c r="C942" s="90" t="s">
        <v>4367</v>
      </c>
      <c r="D942" s="90" t="s">
        <v>2706</v>
      </c>
      <c r="E942" s="90" t="s">
        <v>3245</v>
      </c>
      <c r="F942" s="90" t="s">
        <v>2349</v>
      </c>
    </row>
    <row r="943" spans="2:6" x14ac:dyDescent="0.25">
      <c r="B943" s="90" t="s">
        <v>2674</v>
      </c>
      <c r="C943" s="90" t="s">
        <v>2350</v>
      </c>
      <c r="D943" s="90" t="s">
        <v>2706</v>
      </c>
      <c r="E943" s="90" t="s">
        <v>2767</v>
      </c>
      <c r="F943" s="90" t="s">
        <v>2351</v>
      </c>
    </row>
    <row r="944" spans="2:6" x14ac:dyDescent="0.25">
      <c r="B944" s="90" t="s">
        <v>2674</v>
      </c>
      <c r="C944" s="90" t="s">
        <v>2352</v>
      </c>
      <c r="D944" s="90" t="s">
        <v>2706</v>
      </c>
      <c r="E944" s="90" t="s">
        <v>2768</v>
      </c>
      <c r="F944" s="90" t="s">
        <v>2353</v>
      </c>
    </row>
    <row r="945" spans="2:6" x14ac:dyDescent="0.25">
      <c r="B945" s="90" t="s">
        <v>2674</v>
      </c>
      <c r="C945" s="90" t="s">
        <v>4425</v>
      </c>
      <c r="D945" s="90" t="s">
        <v>2706</v>
      </c>
      <c r="E945" s="90" t="s">
        <v>3246</v>
      </c>
      <c r="F945" s="90" t="s">
        <v>2354</v>
      </c>
    </row>
    <row r="946" spans="2:6" x14ac:dyDescent="0.25">
      <c r="B946" s="90" t="s">
        <v>2674</v>
      </c>
      <c r="C946" s="90" t="s">
        <v>2355</v>
      </c>
      <c r="D946" s="90" t="s">
        <v>2706</v>
      </c>
      <c r="E946" s="90" t="s">
        <v>2935</v>
      </c>
      <c r="F946" s="90" t="s">
        <v>2356</v>
      </c>
    </row>
    <row r="947" spans="2:6" x14ac:dyDescent="0.25">
      <c r="B947" s="90" t="s">
        <v>2674</v>
      </c>
      <c r="C947" s="90" t="s">
        <v>4474</v>
      </c>
      <c r="D947" s="90" t="s">
        <v>2706</v>
      </c>
      <c r="E947" s="90" t="s">
        <v>2855</v>
      </c>
      <c r="F947" s="90" t="s">
        <v>2357</v>
      </c>
    </row>
    <row r="948" spans="2:6" x14ac:dyDescent="0.25">
      <c r="B948" s="90" t="s">
        <v>2674</v>
      </c>
      <c r="C948" s="90" t="s">
        <v>2358</v>
      </c>
      <c r="D948" s="90" t="s">
        <v>2706</v>
      </c>
      <c r="E948" s="90" t="s">
        <v>3158</v>
      </c>
      <c r="F948" s="90" t="s">
        <v>2359</v>
      </c>
    </row>
    <row r="949" spans="2:6" x14ac:dyDescent="0.25">
      <c r="B949" s="90" t="s">
        <v>2674</v>
      </c>
      <c r="C949" s="90" t="s">
        <v>4507</v>
      </c>
      <c r="D949" s="90" t="s">
        <v>2706</v>
      </c>
      <c r="E949" s="90" t="s">
        <v>3104</v>
      </c>
      <c r="F949" s="90" t="s">
        <v>2360</v>
      </c>
    </row>
    <row r="950" spans="2:6" x14ac:dyDescent="0.25">
      <c r="B950" s="90" t="s">
        <v>2674</v>
      </c>
      <c r="C950" s="90" t="s">
        <v>2361</v>
      </c>
      <c r="D950" s="90" t="s">
        <v>2706</v>
      </c>
      <c r="E950" s="90" t="s">
        <v>2776</v>
      </c>
      <c r="F950" s="90" t="s">
        <v>2362</v>
      </c>
    </row>
    <row r="951" spans="2:6" x14ac:dyDescent="0.25">
      <c r="B951" s="90" t="s">
        <v>2674</v>
      </c>
      <c r="C951" s="90" t="s">
        <v>933</v>
      </c>
      <c r="D951" s="90" t="s">
        <v>2706</v>
      </c>
      <c r="E951" s="90" t="s">
        <v>3106</v>
      </c>
      <c r="F951" s="90" t="s">
        <v>2363</v>
      </c>
    </row>
    <row r="952" spans="2:6" x14ac:dyDescent="0.25">
      <c r="B952" s="90" t="s">
        <v>2674</v>
      </c>
      <c r="C952" s="90" t="s">
        <v>4562</v>
      </c>
      <c r="D952" s="90" t="s">
        <v>2706</v>
      </c>
      <c r="E952" s="90" t="s">
        <v>2939</v>
      </c>
      <c r="F952" s="90" t="s">
        <v>2364</v>
      </c>
    </row>
    <row r="953" spans="2:6" x14ac:dyDescent="0.25">
      <c r="B953" s="90" t="s">
        <v>2674</v>
      </c>
      <c r="C953" s="90" t="s">
        <v>4581</v>
      </c>
      <c r="D953" s="90" t="s">
        <v>2706</v>
      </c>
      <c r="E953" s="90" t="s">
        <v>3107</v>
      </c>
      <c r="F953" s="90" t="s">
        <v>2365</v>
      </c>
    </row>
    <row r="954" spans="2:6" x14ac:dyDescent="0.25">
      <c r="B954" s="90" t="s">
        <v>2674</v>
      </c>
      <c r="C954" s="90" t="s">
        <v>6002</v>
      </c>
      <c r="D954" s="90" t="s">
        <v>2706</v>
      </c>
      <c r="E954" s="90" t="s">
        <v>3247</v>
      </c>
      <c r="F954" s="90" t="s">
        <v>2366</v>
      </c>
    </row>
    <row r="955" spans="2:6" x14ac:dyDescent="0.25">
      <c r="B955" s="90" t="s">
        <v>2674</v>
      </c>
      <c r="C955" s="90" t="s">
        <v>2367</v>
      </c>
      <c r="D955" s="90" t="s">
        <v>2706</v>
      </c>
      <c r="E955" s="90" t="s">
        <v>3222</v>
      </c>
      <c r="F955" s="90" t="s">
        <v>2368</v>
      </c>
    </row>
    <row r="956" spans="2:6" x14ac:dyDescent="0.25">
      <c r="B956" s="90" t="s">
        <v>2674</v>
      </c>
      <c r="C956" s="90" t="s">
        <v>4672</v>
      </c>
      <c r="D956" s="90" t="s">
        <v>2706</v>
      </c>
      <c r="E956" s="90" t="s">
        <v>2783</v>
      </c>
      <c r="F956" s="90" t="s">
        <v>2369</v>
      </c>
    </row>
    <row r="957" spans="2:6" x14ac:dyDescent="0.25">
      <c r="B957" s="90" t="s">
        <v>2674</v>
      </c>
      <c r="C957" s="90" t="s">
        <v>4675</v>
      </c>
      <c r="D957" s="90" t="s">
        <v>2706</v>
      </c>
      <c r="E957" s="90" t="s">
        <v>3194</v>
      </c>
      <c r="F957" s="90" t="s">
        <v>2370</v>
      </c>
    </row>
    <row r="958" spans="2:6" x14ac:dyDescent="0.25">
      <c r="B958" s="90" t="s">
        <v>2674</v>
      </c>
      <c r="C958" s="90" t="s">
        <v>2371</v>
      </c>
      <c r="D958" s="90" t="s">
        <v>2706</v>
      </c>
      <c r="E958" s="90" t="s">
        <v>2946</v>
      </c>
      <c r="F958" s="90" t="s">
        <v>2372</v>
      </c>
    </row>
    <row r="959" spans="2:6" x14ac:dyDescent="0.25">
      <c r="B959" s="90" t="s">
        <v>2674</v>
      </c>
      <c r="C959" s="90" t="s">
        <v>1574</v>
      </c>
      <c r="D959" s="90" t="s">
        <v>2706</v>
      </c>
      <c r="E959" s="90" t="s">
        <v>3040</v>
      </c>
      <c r="F959" s="90" t="s">
        <v>2373</v>
      </c>
    </row>
    <row r="960" spans="2:6" x14ac:dyDescent="0.25">
      <c r="B960" s="90" t="s">
        <v>2674</v>
      </c>
      <c r="C960" s="90" t="s">
        <v>4784</v>
      </c>
      <c r="D960" s="90" t="s">
        <v>2706</v>
      </c>
      <c r="E960" s="90" t="s">
        <v>3208</v>
      </c>
      <c r="F960" s="90" t="s">
        <v>2374</v>
      </c>
    </row>
    <row r="961" spans="2:6" x14ac:dyDescent="0.25">
      <c r="B961" s="90" t="s">
        <v>2674</v>
      </c>
      <c r="C961" s="90" t="s">
        <v>2375</v>
      </c>
      <c r="D961" s="90" t="s">
        <v>2706</v>
      </c>
      <c r="E961" s="90" t="s">
        <v>3248</v>
      </c>
      <c r="F961" s="90" t="s">
        <v>2376</v>
      </c>
    </row>
    <row r="962" spans="2:6" x14ac:dyDescent="0.25">
      <c r="B962" s="90" t="s">
        <v>2674</v>
      </c>
      <c r="C962" s="90" t="s">
        <v>2377</v>
      </c>
      <c r="D962" s="90" t="s">
        <v>2706</v>
      </c>
      <c r="E962" s="90" t="s">
        <v>3041</v>
      </c>
      <c r="F962" s="90" t="s">
        <v>2378</v>
      </c>
    </row>
    <row r="963" spans="2:6" x14ac:dyDescent="0.25">
      <c r="B963" s="90" t="s">
        <v>2674</v>
      </c>
      <c r="C963" s="90" t="s">
        <v>2379</v>
      </c>
      <c r="D963" s="90" t="s">
        <v>2706</v>
      </c>
      <c r="E963" s="90" t="s">
        <v>2789</v>
      </c>
      <c r="F963" s="90" t="s">
        <v>2380</v>
      </c>
    </row>
    <row r="964" spans="2:6" x14ac:dyDescent="0.25">
      <c r="B964" s="90" t="s">
        <v>2674</v>
      </c>
      <c r="C964" s="90" t="s">
        <v>4851</v>
      </c>
      <c r="D964" s="90" t="s">
        <v>2706</v>
      </c>
      <c r="E964" s="90" t="s">
        <v>3249</v>
      </c>
      <c r="F964" s="90" t="s">
        <v>2381</v>
      </c>
    </row>
    <row r="965" spans="2:6" x14ac:dyDescent="0.25">
      <c r="B965" s="90" t="s">
        <v>2674</v>
      </c>
      <c r="C965" s="90" t="s">
        <v>2382</v>
      </c>
      <c r="D965" s="90" t="s">
        <v>2706</v>
      </c>
      <c r="E965" s="90" t="s">
        <v>3003</v>
      </c>
      <c r="F965" s="90" t="s">
        <v>2383</v>
      </c>
    </row>
    <row r="966" spans="2:6" x14ac:dyDescent="0.25">
      <c r="B966" s="90" t="s">
        <v>2674</v>
      </c>
      <c r="C966" s="90" t="s">
        <v>2384</v>
      </c>
      <c r="D966" s="90" t="s">
        <v>2706</v>
      </c>
      <c r="E966" s="90" t="s">
        <v>2948</v>
      </c>
      <c r="F966" s="90" t="s">
        <v>2385</v>
      </c>
    </row>
    <row r="967" spans="2:6" x14ac:dyDescent="0.25">
      <c r="B967" s="90" t="s">
        <v>2674</v>
      </c>
      <c r="C967" s="90" t="s">
        <v>2386</v>
      </c>
      <c r="D967" s="90" t="s">
        <v>2706</v>
      </c>
      <c r="E967" s="90" t="s">
        <v>2886</v>
      </c>
      <c r="F967" s="90" t="s">
        <v>2387</v>
      </c>
    </row>
    <row r="968" spans="2:6" x14ac:dyDescent="0.25">
      <c r="B968" s="90" t="s">
        <v>2674</v>
      </c>
      <c r="C968" s="90" t="s">
        <v>2388</v>
      </c>
      <c r="D968" s="90" t="s">
        <v>2706</v>
      </c>
      <c r="E968" s="90" t="s">
        <v>3223</v>
      </c>
      <c r="F968" s="90" t="s">
        <v>2389</v>
      </c>
    </row>
    <row r="969" spans="2:6" x14ac:dyDescent="0.25">
      <c r="B969" s="90" t="s">
        <v>2674</v>
      </c>
      <c r="C969" s="90" t="s">
        <v>2390</v>
      </c>
      <c r="D969" s="90" t="s">
        <v>2706</v>
      </c>
      <c r="E969" s="90" t="s">
        <v>2954</v>
      </c>
      <c r="F969" s="90" t="s">
        <v>2391</v>
      </c>
    </row>
    <row r="970" spans="2:6" x14ac:dyDescent="0.25">
      <c r="B970" s="90" t="s">
        <v>2674</v>
      </c>
      <c r="C970" s="90" t="s">
        <v>2392</v>
      </c>
      <c r="D970" s="90" t="s">
        <v>2706</v>
      </c>
      <c r="E970" s="90" t="s">
        <v>3250</v>
      </c>
      <c r="F970" s="90" t="s">
        <v>2393</v>
      </c>
    </row>
    <row r="971" spans="2:6" x14ac:dyDescent="0.25">
      <c r="B971" s="90" t="s">
        <v>2674</v>
      </c>
      <c r="C971" s="90" t="s">
        <v>2394</v>
      </c>
      <c r="D971" s="90" t="s">
        <v>2706</v>
      </c>
      <c r="E971" s="90" t="s">
        <v>2960</v>
      </c>
      <c r="F971" s="90" t="s">
        <v>2395</v>
      </c>
    </row>
    <row r="972" spans="2:6" x14ac:dyDescent="0.25">
      <c r="B972" s="90" t="s">
        <v>2674</v>
      </c>
      <c r="C972" s="90" t="s">
        <v>2396</v>
      </c>
      <c r="D972" s="90" t="s">
        <v>2706</v>
      </c>
      <c r="E972" s="90" t="s">
        <v>3007</v>
      </c>
      <c r="F972" s="90" t="s">
        <v>2397</v>
      </c>
    </row>
    <row r="973" spans="2:6" x14ac:dyDescent="0.25">
      <c r="B973" s="90" t="s">
        <v>2674</v>
      </c>
      <c r="C973" s="90" t="s">
        <v>5133</v>
      </c>
      <c r="D973" s="90" t="s">
        <v>2706</v>
      </c>
      <c r="E973" s="90" t="s">
        <v>2962</v>
      </c>
      <c r="F973" s="90" t="s">
        <v>2398</v>
      </c>
    </row>
    <row r="974" spans="2:6" x14ac:dyDescent="0.25">
      <c r="B974" s="90" t="s">
        <v>2674</v>
      </c>
      <c r="C974" s="90" t="s">
        <v>2399</v>
      </c>
      <c r="D974" s="90" t="s">
        <v>2706</v>
      </c>
      <c r="E974" s="90" t="s">
        <v>3251</v>
      </c>
      <c r="F974" s="90" t="s">
        <v>2400</v>
      </c>
    </row>
    <row r="975" spans="2:6" x14ac:dyDescent="0.25">
      <c r="B975" s="90" t="s">
        <v>2674</v>
      </c>
      <c r="C975" s="90" t="s">
        <v>2401</v>
      </c>
      <c r="D975" s="90" t="s">
        <v>2706</v>
      </c>
      <c r="E975" s="90" t="s">
        <v>2861</v>
      </c>
      <c r="F975" s="90" t="s">
        <v>2402</v>
      </c>
    </row>
    <row r="976" spans="2:6" x14ac:dyDescent="0.25">
      <c r="B976" s="90" t="s">
        <v>2674</v>
      </c>
      <c r="C976" s="90" t="s">
        <v>2403</v>
      </c>
      <c r="D976" s="90" t="s">
        <v>2706</v>
      </c>
      <c r="E976" s="90" t="s">
        <v>2966</v>
      </c>
      <c r="F976" s="90" t="s">
        <v>2404</v>
      </c>
    </row>
    <row r="977" spans="2:6" x14ac:dyDescent="0.25">
      <c r="B977" s="90" t="s">
        <v>2674</v>
      </c>
      <c r="C977" s="90" t="s">
        <v>2405</v>
      </c>
      <c r="D977" s="90" t="s">
        <v>2706</v>
      </c>
      <c r="E977" s="90" t="s">
        <v>2864</v>
      </c>
      <c r="F977" s="90" t="s">
        <v>2406</v>
      </c>
    </row>
    <row r="978" spans="2:6" x14ac:dyDescent="0.25">
      <c r="B978" s="90" t="s">
        <v>2674</v>
      </c>
      <c r="C978" s="90" t="s">
        <v>2407</v>
      </c>
      <c r="D978" s="90" t="s">
        <v>2706</v>
      </c>
      <c r="E978" s="90" t="s">
        <v>3252</v>
      </c>
      <c r="F978" s="90" t="s">
        <v>2408</v>
      </c>
    </row>
    <row r="979" spans="2:6" x14ac:dyDescent="0.25">
      <c r="B979" s="90" t="s">
        <v>2674</v>
      </c>
      <c r="C979" s="90" t="s">
        <v>988</v>
      </c>
      <c r="D979" s="90" t="s">
        <v>2706</v>
      </c>
      <c r="E979" s="90" t="s">
        <v>2806</v>
      </c>
      <c r="F979" s="90" t="s">
        <v>2409</v>
      </c>
    </row>
    <row r="980" spans="2:6" x14ac:dyDescent="0.25">
      <c r="B980" s="90" t="s">
        <v>2674</v>
      </c>
      <c r="C980" s="90" t="s">
        <v>2410</v>
      </c>
      <c r="D980" s="90" t="s">
        <v>2706</v>
      </c>
      <c r="E980" s="90" t="s">
        <v>2894</v>
      </c>
      <c r="F980" s="90" t="s">
        <v>2411</v>
      </c>
    </row>
    <row r="981" spans="2:6" x14ac:dyDescent="0.25">
      <c r="B981" s="90" t="s">
        <v>2674</v>
      </c>
      <c r="C981" s="90" t="s">
        <v>6010</v>
      </c>
      <c r="D981" s="90" t="s">
        <v>2706</v>
      </c>
      <c r="E981" s="90" t="s">
        <v>2721</v>
      </c>
      <c r="F981" s="90" t="s">
        <v>2412</v>
      </c>
    </row>
    <row r="982" spans="2:6" x14ac:dyDescent="0.25">
      <c r="B982" s="90" t="s">
        <v>2674</v>
      </c>
      <c r="C982" s="90" t="s">
        <v>2413</v>
      </c>
      <c r="D982" s="90" t="s">
        <v>2706</v>
      </c>
      <c r="E982" s="90" t="s">
        <v>2896</v>
      </c>
      <c r="F982" s="90" t="s">
        <v>2414</v>
      </c>
    </row>
    <row r="983" spans="2:6" x14ac:dyDescent="0.25">
      <c r="B983" s="90" t="s">
        <v>2674</v>
      </c>
      <c r="C983" s="90" t="s">
        <v>2415</v>
      </c>
      <c r="D983" s="90" t="s">
        <v>2706</v>
      </c>
      <c r="E983" s="90" t="s">
        <v>2822</v>
      </c>
      <c r="F983" s="90" t="s">
        <v>2416</v>
      </c>
    </row>
    <row r="984" spans="2:6" x14ac:dyDescent="0.25">
      <c r="B984" s="90" t="s">
        <v>2674</v>
      </c>
      <c r="C984" s="90" t="s">
        <v>5533</v>
      </c>
      <c r="D984" s="90" t="s">
        <v>2706</v>
      </c>
      <c r="E984" s="90" t="s">
        <v>3234</v>
      </c>
      <c r="F984" s="90" t="s">
        <v>2417</v>
      </c>
    </row>
    <row r="985" spans="2:6" x14ac:dyDescent="0.25">
      <c r="B985" s="90" t="s">
        <v>2674</v>
      </c>
      <c r="C985" s="90" t="s">
        <v>5542</v>
      </c>
      <c r="D985" s="90" t="s">
        <v>2706</v>
      </c>
      <c r="E985" s="90" t="s">
        <v>3253</v>
      </c>
      <c r="F985" s="90" t="s">
        <v>2418</v>
      </c>
    </row>
    <row r="986" spans="2:6" x14ac:dyDescent="0.25">
      <c r="B986" s="90" t="s">
        <v>2674</v>
      </c>
      <c r="C986" s="90" t="s">
        <v>2257</v>
      </c>
      <c r="D986" s="90" t="s">
        <v>2706</v>
      </c>
      <c r="E986" s="90" t="s">
        <v>2823</v>
      </c>
      <c r="F986" s="90" t="s">
        <v>2419</v>
      </c>
    </row>
    <row r="987" spans="2:6" x14ac:dyDescent="0.25">
      <c r="B987" s="90" t="s">
        <v>2674</v>
      </c>
      <c r="C987" s="90" t="s">
        <v>5637</v>
      </c>
      <c r="D987" s="90" t="s">
        <v>2706</v>
      </c>
      <c r="E987" s="90" t="s">
        <v>3193</v>
      </c>
      <c r="F987" s="90" t="s">
        <v>2420</v>
      </c>
    </row>
    <row r="988" spans="2:6" x14ac:dyDescent="0.25">
      <c r="B988" s="90" t="s">
        <v>2674</v>
      </c>
      <c r="C988" s="90" t="s">
        <v>5653</v>
      </c>
      <c r="D988" s="90" t="s">
        <v>2706</v>
      </c>
      <c r="E988" s="90" t="s">
        <v>3254</v>
      </c>
      <c r="F988" s="90" t="s">
        <v>2421</v>
      </c>
    </row>
    <row r="989" spans="2:6" x14ac:dyDescent="0.25">
      <c r="B989" s="90" t="s">
        <v>2674</v>
      </c>
      <c r="C989" s="90" t="s">
        <v>5668</v>
      </c>
      <c r="D989" s="90" t="s">
        <v>2706</v>
      </c>
      <c r="E989" s="90" t="s">
        <v>2975</v>
      </c>
      <c r="F989" s="90" t="s">
        <v>2422</v>
      </c>
    </row>
    <row r="990" spans="2:6" x14ac:dyDescent="0.25">
      <c r="B990" s="90" t="s">
        <v>2674</v>
      </c>
      <c r="C990" s="90" t="s">
        <v>2423</v>
      </c>
      <c r="D990" s="90" t="s">
        <v>2706</v>
      </c>
      <c r="E990" s="90" t="s">
        <v>3073</v>
      </c>
      <c r="F990" s="90" t="s">
        <v>2424</v>
      </c>
    </row>
    <row r="991" spans="2:6" x14ac:dyDescent="0.25">
      <c r="B991" s="90" t="s">
        <v>2674</v>
      </c>
      <c r="C991" s="90" t="s">
        <v>2425</v>
      </c>
      <c r="D991" s="90" t="s">
        <v>2706</v>
      </c>
      <c r="E991" s="90" t="s">
        <v>2980</v>
      </c>
      <c r="F991" s="90" t="s">
        <v>2426</v>
      </c>
    </row>
    <row r="992" spans="2:6" x14ac:dyDescent="0.25">
      <c r="B992" s="90" t="s">
        <v>2674</v>
      </c>
      <c r="C992" s="90" t="s">
        <v>2427</v>
      </c>
      <c r="D992" s="90" t="s">
        <v>2706</v>
      </c>
      <c r="E992" s="90" t="s">
        <v>2871</v>
      </c>
      <c r="F992" s="90" t="s">
        <v>2428</v>
      </c>
    </row>
    <row r="993" spans="2:6" x14ac:dyDescent="0.25">
      <c r="B993" s="90" t="s">
        <v>2674</v>
      </c>
      <c r="C993" s="90" t="s">
        <v>1541</v>
      </c>
      <c r="D993" s="90" t="s">
        <v>2706</v>
      </c>
      <c r="E993" s="90" t="s">
        <v>3255</v>
      </c>
      <c r="F993" s="90" t="s">
        <v>2429</v>
      </c>
    </row>
    <row r="994" spans="2:6" x14ac:dyDescent="0.25">
      <c r="B994" s="90" t="s">
        <v>2674</v>
      </c>
      <c r="C994" s="90" t="s">
        <v>5791</v>
      </c>
      <c r="D994" s="90" t="s">
        <v>2706</v>
      </c>
      <c r="E994" s="90" t="s">
        <v>2901</v>
      </c>
      <c r="F994" s="90" t="s">
        <v>2430</v>
      </c>
    </row>
    <row r="995" spans="2:6" x14ac:dyDescent="0.25">
      <c r="B995" s="90" t="s">
        <v>2674</v>
      </c>
      <c r="C995" s="90" t="s">
        <v>2431</v>
      </c>
      <c r="D995" s="90" t="s">
        <v>2706</v>
      </c>
      <c r="E995" s="90" t="s">
        <v>2993</v>
      </c>
      <c r="F995" s="90" t="s">
        <v>2432</v>
      </c>
    </row>
    <row r="996" spans="2:6" x14ac:dyDescent="0.25">
      <c r="B996" s="90" t="s">
        <v>2674</v>
      </c>
      <c r="C996" s="90" t="s">
        <v>5913</v>
      </c>
      <c r="D996" s="90" t="s">
        <v>2706</v>
      </c>
      <c r="E996" s="90" t="s">
        <v>3086</v>
      </c>
      <c r="F996" s="90" t="s">
        <v>2433</v>
      </c>
    </row>
    <row r="997" spans="2:6" x14ac:dyDescent="0.25">
      <c r="B997" s="90" t="s">
        <v>2674</v>
      </c>
      <c r="C997" s="90" t="s">
        <v>5923</v>
      </c>
      <c r="D997" s="90" t="s">
        <v>2706</v>
      </c>
      <c r="E997" s="90" t="s">
        <v>2840</v>
      </c>
      <c r="F997" s="90" t="s">
        <v>2434</v>
      </c>
    </row>
    <row r="998" spans="2:6" x14ac:dyDescent="0.25">
      <c r="B998" s="90" t="s">
        <v>2674</v>
      </c>
      <c r="C998" s="90" t="s">
        <v>2435</v>
      </c>
      <c r="D998" s="90" t="s">
        <v>2706</v>
      </c>
      <c r="E998" s="90" t="s">
        <v>3013</v>
      </c>
      <c r="F998" s="90" t="s">
        <v>2436</v>
      </c>
    </row>
    <row r="999" spans="2:6" x14ac:dyDescent="0.25">
      <c r="B999" s="90" t="s">
        <v>2674</v>
      </c>
      <c r="C999" s="90" t="s">
        <v>1182</v>
      </c>
      <c r="D999" s="90" t="s">
        <v>2706</v>
      </c>
      <c r="E999" s="90" t="s">
        <v>3170</v>
      </c>
      <c r="F999" s="90" t="s">
        <v>2437</v>
      </c>
    </row>
    <row r="1000" spans="2:6" x14ac:dyDescent="0.25">
      <c r="B1000" s="90" t="s">
        <v>2674</v>
      </c>
      <c r="C1000" s="90" t="s">
        <v>2438</v>
      </c>
      <c r="D1000" s="90" t="s">
        <v>2706</v>
      </c>
      <c r="E1000" s="90" t="s">
        <v>2846</v>
      </c>
      <c r="F1000" s="90" t="s">
        <v>2439</v>
      </c>
    </row>
    <row r="1001" spans="2:6" x14ac:dyDescent="0.25">
      <c r="B1001" s="90" t="s">
        <v>1541</v>
      </c>
      <c r="C1001" s="90" t="s">
        <v>1200</v>
      </c>
      <c r="D1001" s="90" t="s">
        <v>2707</v>
      </c>
      <c r="E1001" s="90" t="s">
        <v>3035</v>
      </c>
      <c r="F1001" s="90" t="s">
        <v>2440</v>
      </c>
    </row>
    <row r="1002" spans="2:6" x14ac:dyDescent="0.25">
      <c r="B1002" s="90" t="s">
        <v>1541</v>
      </c>
      <c r="C1002" s="90" t="s">
        <v>2441</v>
      </c>
      <c r="D1002" s="90" t="s">
        <v>2707</v>
      </c>
      <c r="E1002" s="90" t="s">
        <v>3184</v>
      </c>
      <c r="F1002" s="90" t="s">
        <v>2442</v>
      </c>
    </row>
    <row r="1003" spans="2:6" x14ac:dyDescent="0.25">
      <c r="B1003" s="90" t="s">
        <v>1541</v>
      </c>
      <c r="C1003" s="90" t="s">
        <v>2443</v>
      </c>
      <c r="D1003" s="90" t="s">
        <v>2707</v>
      </c>
      <c r="E1003" s="90" t="s">
        <v>2927</v>
      </c>
      <c r="F1003" s="90" t="s">
        <v>2444</v>
      </c>
    </row>
    <row r="1004" spans="2:6" x14ac:dyDescent="0.25">
      <c r="B1004" s="90" t="s">
        <v>1541</v>
      </c>
      <c r="C1004" s="90" t="s">
        <v>2445</v>
      </c>
      <c r="D1004" s="90" t="s">
        <v>2707</v>
      </c>
      <c r="E1004" s="90" t="s">
        <v>2928</v>
      </c>
      <c r="F1004" s="90" t="s">
        <v>2446</v>
      </c>
    </row>
    <row r="1005" spans="2:6" x14ac:dyDescent="0.25">
      <c r="B1005" s="90" t="s">
        <v>1541</v>
      </c>
      <c r="C1005" s="90" t="s">
        <v>2447</v>
      </c>
      <c r="D1005" s="90" t="s">
        <v>2707</v>
      </c>
      <c r="E1005" s="90" t="s">
        <v>3256</v>
      </c>
      <c r="F1005" s="90" t="s">
        <v>2448</v>
      </c>
    </row>
    <row r="1006" spans="2:6" x14ac:dyDescent="0.25">
      <c r="B1006" s="90" t="s">
        <v>1541</v>
      </c>
      <c r="C1006" s="90" t="s">
        <v>2449</v>
      </c>
      <c r="D1006" s="90" t="s">
        <v>2707</v>
      </c>
      <c r="E1006" s="90" t="s">
        <v>3201</v>
      </c>
      <c r="F1006" s="90" t="s">
        <v>2450</v>
      </c>
    </row>
    <row r="1007" spans="2:6" x14ac:dyDescent="0.25">
      <c r="B1007" s="90" t="s">
        <v>1541</v>
      </c>
      <c r="C1007" s="90" t="s">
        <v>4069</v>
      </c>
      <c r="D1007" s="90" t="s">
        <v>2707</v>
      </c>
      <c r="E1007" s="91">
        <v>230</v>
      </c>
      <c r="F1007" s="92">
        <v>70230</v>
      </c>
    </row>
    <row r="1008" spans="2:6" x14ac:dyDescent="0.25">
      <c r="B1008" s="90" t="s">
        <v>1541</v>
      </c>
      <c r="C1008" s="90" t="s">
        <v>2451</v>
      </c>
      <c r="D1008" s="90" t="s">
        <v>2707</v>
      </c>
      <c r="E1008" s="90" t="s">
        <v>3244</v>
      </c>
      <c r="F1008" s="90" t="s">
        <v>2452</v>
      </c>
    </row>
    <row r="1009" spans="2:6" x14ac:dyDescent="0.25">
      <c r="B1009" s="90" t="s">
        <v>1541</v>
      </c>
      <c r="C1009" s="90" t="s">
        <v>2453</v>
      </c>
      <c r="D1009" s="90" t="s">
        <v>2707</v>
      </c>
      <c r="E1009" s="90" t="s">
        <v>3257</v>
      </c>
      <c r="F1009" s="90" t="s">
        <v>2454</v>
      </c>
    </row>
    <row r="1010" spans="2:6" x14ac:dyDescent="0.25">
      <c r="B1010" s="90" t="s">
        <v>1541</v>
      </c>
      <c r="C1010" s="90" t="s">
        <v>4757</v>
      </c>
      <c r="D1010" s="90" t="s">
        <v>2707</v>
      </c>
      <c r="E1010" s="90" t="s">
        <v>2787</v>
      </c>
      <c r="F1010" s="90" t="s">
        <v>2455</v>
      </c>
    </row>
    <row r="1011" spans="2:6" x14ac:dyDescent="0.25">
      <c r="B1011" s="90" t="s">
        <v>1541</v>
      </c>
      <c r="C1011" s="90" t="s">
        <v>2456</v>
      </c>
      <c r="D1011" s="90" t="s">
        <v>2707</v>
      </c>
      <c r="E1011" s="90" t="s">
        <v>3041</v>
      </c>
      <c r="F1011" s="90" t="s">
        <v>2457</v>
      </c>
    </row>
    <row r="1012" spans="2:6" x14ac:dyDescent="0.25">
      <c r="B1012" s="90" t="s">
        <v>1541</v>
      </c>
      <c r="C1012" s="90" t="s">
        <v>2458</v>
      </c>
      <c r="D1012" s="90" t="s">
        <v>2707</v>
      </c>
      <c r="E1012" s="90" t="s">
        <v>3258</v>
      </c>
      <c r="F1012" s="90" t="s">
        <v>2459</v>
      </c>
    </row>
    <row r="1013" spans="2:6" x14ac:dyDescent="0.25">
      <c r="B1013" s="90" t="s">
        <v>1541</v>
      </c>
      <c r="C1013" s="90" t="s">
        <v>2460</v>
      </c>
      <c r="D1013" s="90" t="s">
        <v>2707</v>
      </c>
      <c r="E1013" s="90" t="s">
        <v>2888</v>
      </c>
      <c r="F1013" s="90" t="s">
        <v>2461</v>
      </c>
    </row>
    <row r="1014" spans="2:6" x14ac:dyDescent="0.25">
      <c r="B1014" s="90" t="s">
        <v>1541</v>
      </c>
      <c r="C1014" s="90" t="s">
        <v>2462</v>
      </c>
      <c r="D1014" s="90" t="s">
        <v>2707</v>
      </c>
      <c r="E1014" s="90" t="s">
        <v>3259</v>
      </c>
      <c r="F1014" s="90" t="s">
        <v>2463</v>
      </c>
    </row>
    <row r="1015" spans="2:6" x14ac:dyDescent="0.25">
      <c r="B1015" s="90" t="s">
        <v>1541</v>
      </c>
      <c r="C1015" s="90" t="s">
        <v>2464</v>
      </c>
      <c r="D1015" s="90" t="s">
        <v>2707</v>
      </c>
      <c r="E1015" s="90" t="s">
        <v>3260</v>
      </c>
      <c r="F1015" s="90" t="s">
        <v>2465</v>
      </c>
    </row>
    <row r="1016" spans="2:6" x14ac:dyDescent="0.25">
      <c r="B1016" s="90" t="s">
        <v>1541</v>
      </c>
      <c r="C1016" s="90" t="s">
        <v>5456</v>
      </c>
      <c r="D1016" s="90" t="s">
        <v>2707</v>
      </c>
      <c r="E1016" s="90" t="s">
        <v>2820</v>
      </c>
      <c r="F1016" s="90" t="s">
        <v>2466</v>
      </c>
    </row>
    <row r="1017" spans="2:6" x14ac:dyDescent="0.25">
      <c r="B1017" s="90" t="s">
        <v>1541</v>
      </c>
      <c r="C1017" s="90" t="s">
        <v>2467</v>
      </c>
      <c r="D1017" s="90" t="s">
        <v>2707</v>
      </c>
      <c r="E1017" s="90" t="s">
        <v>3085</v>
      </c>
      <c r="F1017" s="90" t="s">
        <v>2468</v>
      </c>
    </row>
    <row r="1018" spans="2:6" x14ac:dyDescent="0.25">
      <c r="B1018" s="90" t="s">
        <v>1541</v>
      </c>
      <c r="C1018" s="90" t="s">
        <v>2469</v>
      </c>
      <c r="D1018" s="90" t="s">
        <v>2707</v>
      </c>
      <c r="E1018" s="90" t="s">
        <v>3261</v>
      </c>
      <c r="F1018" s="90" t="s">
        <v>2470</v>
      </c>
    </row>
    <row r="1019" spans="2:6" x14ac:dyDescent="0.25">
      <c r="B1019" s="90" t="s">
        <v>1541</v>
      </c>
      <c r="C1019" s="90" t="s">
        <v>5583</v>
      </c>
      <c r="D1019" s="90" t="s">
        <v>2707</v>
      </c>
      <c r="E1019" s="90" t="s">
        <v>3262</v>
      </c>
      <c r="F1019" s="90" t="s">
        <v>2471</v>
      </c>
    </row>
    <row r="1020" spans="2:6" x14ac:dyDescent="0.25">
      <c r="B1020" s="90" t="s">
        <v>1541</v>
      </c>
      <c r="C1020" s="90" t="s">
        <v>2472</v>
      </c>
      <c r="D1020" s="90" t="s">
        <v>2707</v>
      </c>
      <c r="E1020" s="90" t="s">
        <v>3263</v>
      </c>
      <c r="F1020" s="90" t="s">
        <v>2473</v>
      </c>
    </row>
    <row r="1021" spans="2:6" x14ac:dyDescent="0.25">
      <c r="B1021" s="90" t="s">
        <v>1541</v>
      </c>
      <c r="C1021" s="90" t="s">
        <v>2474</v>
      </c>
      <c r="D1021" s="90" t="s">
        <v>2707</v>
      </c>
      <c r="E1021" s="90" t="s">
        <v>3264</v>
      </c>
      <c r="F1021" s="90" t="s">
        <v>2475</v>
      </c>
    </row>
    <row r="1022" spans="2:6" x14ac:dyDescent="0.25">
      <c r="B1022" s="90" t="s">
        <v>1541</v>
      </c>
      <c r="C1022" s="90" t="s">
        <v>2476</v>
      </c>
      <c r="D1022" s="90" t="s">
        <v>2707</v>
      </c>
      <c r="E1022" s="90" t="s">
        <v>3265</v>
      </c>
      <c r="F1022" s="90" t="s">
        <v>2477</v>
      </c>
    </row>
    <row r="1023" spans="2:6" x14ac:dyDescent="0.25">
      <c r="B1023" s="90" t="s">
        <v>1541</v>
      </c>
      <c r="C1023" s="90" t="s">
        <v>5710</v>
      </c>
      <c r="D1023" s="90" t="s">
        <v>2707</v>
      </c>
      <c r="E1023" s="90" t="s">
        <v>2993</v>
      </c>
      <c r="F1023" s="90" t="s">
        <v>2478</v>
      </c>
    </row>
    <row r="1024" spans="2:6" x14ac:dyDescent="0.25">
      <c r="B1024" s="90" t="s">
        <v>1541</v>
      </c>
      <c r="C1024" s="90" t="s">
        <v>2479</v>
      </c>
      <c r="D1024" s="90" t="s">
        <v>2707</v>
      </c>
      <c r="E1024" s="90" t="s">
        <v>2716</v>
      </c>
      <c r="F1024" s="90" t="s">
        <v>2480</v>
      </c>
    </row>
    <row r="1025" spans="2:6" x14ac:dyDescent="0.25">
      <c r="B1025" s="90" t="s">
        <v>1541</v>
      </c>
      <c r="C1025" s="90" t="s">
        <v>1541</v>
      </c>
      <c r="D1025" s="90" t="s">
        <v>2707</v>
      </c>
      <c r="E1025" s="90" t="s">
        <v>3266</v>
      </c>
      <c r="F1025" s="90" t="s">
        <v>2481</v>
      </c>
    </row>
    <row r="1026" spans="2:6" x14ac:dyDescent="0.25">
      <c r="B1026" s="90" t="s">
        <v>1541</v>
      </c>
      <c r="C1026" s="90" t="s">
        <v>5858</v>
      </c>
      <c r="D1026" s="90" t="s">
        <v>2707</v>
      </c>
      <c r="E1026" s="90" t="s">
        <v>3137</v>
      </c>
      <c r="F1026" s="90" t="s">
        <v>2482</v>
      </c>
    </row>
    <row r="1027" spans="2:6" x14ac:dyDescent="0.25">
      <c r="B1027" s="90" t="s">
        <v>2675</v>
      </c>
      <c r="C1027" s="90" t="s">
        <v>2483</v>
      </c>
      <c r="D1027" s="90" t="s">
        <v>2708</v>
      </c>
      <c r="E1027" s="90" t="s">
        <v>3267</v>
      </c>
      <c r="F1027" s="90" t="s">
        <v>2484</v>
      </c>
    </row>
    <row r="1028" spans="2:6" x14ac:dyDescent="0.25">
      <c r="B1028" s="90" t="s">
        <v>2675</v>
      </c>
      <c r="C1028" s="90" t="s">
        <v>2485</v>
      </c>
      <c r="D1028" s="90" t="s">
        <v>2708</v>
      </c>
      <c r="E1028" s="90" t="s">
        <v>3156</v>
      </c>
      <c r="F1028" s="90" t="s">
        <v>2486</v>
      </c>
    </row>
    <row r="1029" spans="2:6" x14ac:dyDescent="0.25">
      <c r="B1029" s="90" t="s">
        <v>2675</v>
      </c>
      <c r="C1029" s="90" t="s">
        <v>2487</v>
      </c>
      <c r="D1029" s="90" t="s">
        <v>2708</v>
      </c>
      <c r="E1029" s="90" t="s">
        <v>2726</v>
      </c>
      <c r="F1029" s="90" t="s">
        <v>2488</v>
      </c>
    </row>
    <row r="1030" spans="2:6" x14ac:dyDescent="0.25">
      <c r="B1030" s="90" t="s">
        <v>2675</v>
      </c>
      <c r="C1030" s="90" t="s">
        <v>3622</v>
      </c>
      <c r="D1030" s="90" t="s">
        <v>2708</v>
      </c>
      <c r="E1030" s="90" t="s">
        <v>3268</v>
      </c>
      <c r="F1030" s="90" t="s">
        <v>2489</v>
      </c>
    </row>
    <row r="1031" spans="2:6" x14ac:dyDescent="0.25">
      <c r="B1031" s="90" t="s">
        <v>2675</v>
      </c>
      <c r="C1031" s="90" t="s">
        <v>2490</v>
      </c>
      <c r="D1031" s="90" t="s">
        <v>2708</v>
      </c>
      <c r="E1031" s="90" t="s">
        <v>2735</v>
      </c>
      <c r="F1031" s="90" t="s">
        <v>2491</v>
      </c>
    </row>
    <row r="1032" spans="2:6" x14ac:dyDescent="0.25">
      <c r="B1032" s="90" t="s">
        <v>2675</v>
      </c>
      <c r="C1032" s="90" t="s">
        <v>2492</v>
      </c>
      <c r="D1032" s="90" t="s">
        <v>2708</v>
      </c>
      <c r="E1032" s="90" t="s">
        <v>3269</v>
      </c>
      <c r="F1032" s="90" t="s">
        <v>2493</v>
      </c>
    </row>
    <row r="1033" spans="2:6" x14ac:dyDescent="0.25">
      <c r="B1033" s="90" t="s">
        <v>2675</v>
      </c>
      <c r="C1033" s="90" t="s">
        <v>2494</v>
      </c>
      <c r="D1033" s="90" t="s">
        <v>2708</v>
      </c>
      <c r="E1033" s="90" t="s">
        <v>3184</v>
      </c>
      <c r="F1033" s="90" t="s">
        <v>2495</v>
      </c>
    </row>
    <row r="1034" spans="2:6" x14ac:dyDescent="0.25">
      <c r="B1034" s="90" t="s">
        <v>2675</v>
      </c>
      <c r="C1034" s="90" t="s">
        <v>4024</v>
      </c>
      <c r="D1034" s="90" t="s">
        <v>2708</v>
      </c>
      <c r="E1034" s="90" t="s">
        <v>2765</v>
      </c>
      <c r="F1034" s="90" t="s">
        <v>2496</v>
      </c>
    </row>
    <row r="1035" spans="2:6" x14ac:dyDescent="0.25">
      <c r="B1035" s="90" t="s">
        <v>2675</v>
      </c>
      <c r="C1035" s="90" t="s">
        <v>2497</v>
      </c>
      <c r="D1035" s="90" t="s">
        <v>2708</v>
      </c>
      <c r="E1035" s="90" t="s">
        <v>3237</v>
      </c>
      <c r="F1035" s="90" t="s">
        <v>2498</v>
      </c>
    </row>
    <row r="1036" spans="2:6" x14ac:dyDescent="0.25">
      <c r="B1036" s="90" t="s">
        <v>2675</v>
      </c>
      <c r="C1036" s="90" t="s">
        <v>2499</v>
      </c>
      <c r="D1036" s="90" t="s">
        <v>2708</v>
      </c>
      <c r="E1036" s="90" t="s">
        <v>3076</v>
      </c>
      <c r="F1036" s="90" t="s">
        <v>2500</v>
      </c>
    </row>
    <row r="1037" spans="2:6" x14ac:dyDescent="0.25">
      <c r="B1037" s="90" t="s">
        <v>2675</v>
      </c>
      <c r="C1037" s="90" t="s">
        <v>2501</v>
      </c>
      <c r="D1037" s="90" t="s">
        <v>2708</v>
      </c>
      <c r="E1037" s="90" t="s">
        <v>3095</v>
      </c>
      <c r="F1037" s="90" t="s">
        <v>2502</v>
      </c>
    </row>
    <row r="1038" spans="2:6" x14ac:dyDescent="0.25">
      <c r="B1038" s="90" t="s">
        <v>2675</v>
      </c>
      <c r="C1038" s="90" t="s">
        <v>2503</v>
      </c>
      <c r="D1038" s="90" t="s">
        <v>2708</v>
      </c>
      <c r="E1038" s="90" t="s">
        <v>3242</v>
      </c>
      <c r="F1038" s="90" t="s">
        <v>2504</v>
      </c>
    </row>
    <row r="1039" spans="2:6" x14ac:dyDescent="0.25">
      <c r="B1039" s="90" t="s">
        <v>2675</v>
      </c>
      <c r="C1039" s="90" t="s">
        <v>2505</v>
      </c>
      <c r="D1039" s="90" t="s">
        <v>2708</v>
      </c>
      <c r="E1039" s="90" t="s">
        <v>2932</v>
      </c>
      <c r="F1039" s="90" t="s">
        <v>2506</v>
      </c>
    </row>
    <row r="1040" spans="2:6" x14ac:dyDescent="0.25">
      <c r="B1040" s="90" t="s">
        <v>2675</v>
      </c>
      <c r="C1040" s="90" t="s">
        <v>2507</v>
      </c>
      <c r="D1040" s="90" t="s">
        <v>2708</v>
      </c>
      <c r="E1040" s="90" t="s">
        <v>2925</v>
      </c>
      <c r="F1040" s="90" t="s">
        <v>2508</v>
      </c>
    </row>
    <row r="1041" spans="2:6" x14ac:dyDescent="0.25">
      <c r="B1041" s="90" t="s">
        <v>2675</v>
      </c>
      <c r="C1041" s="90" t="s">
        <v>2509</v>
      </c>
      <c r="D1041" s="90" t="s">
        <v>2708</v>
      </c>
      <c r="E1041" s="90" t="s">
        <v>2884</v>
      </c>
      <c r="F1041" s="90" t="s">
        <v>2510</v>
      </c>
    </row>
    <row r="1042" spans="2:6" x14ac:dyDescent="0.25">
      <c r="B1042" s="90" t="s">
        <v>2675</v>
      </c>
      <c r="C1042" s="90" t="s">
        <v>2511</v>
      </c>
      <c r="D1042" s="90" t="s">
        <v>2708</v>
      </c>
      <c r="E1042" s="90" t="s">
        <v>3186</v>
      </c>
      <c r="F1042" s="90" t="s">
        <v>2512</v>
      </c>
    </row>
    <row r="1043" spans="2:6" x14ac:dyDescent="0.25">
      <c r="B1043" s="90" t="s">
        <v>2675</v>
      </c>
      <c r="C1043" s="90" t="s">
        <v>2513</v>
      </c>
      <c r="D1043" s="90" t="s">
        <v>2708</v>
      </c>
      <c r="E1043" s="90" t="s">
        <v>3270</v>
      </c>
      <c r="F1043" s="90" t="s">
        <v>2514</v>
      </c>
    </row>
    <row r="1044" spans="2:6" x14ac:dyDescent="0.25">
      <c r="B1044" s="90" t="s">
        <v>2675</v>
      </c>
      <c r="C1044" s="90" t="s">
        <v>2515</v>
      </c>
      <c r="D1044" s="90" t="s">
        <v>2708</v>
      </c>
      <c r="E1044" s="90" t="s">
        <v>3271</v>
      </c>
      <c r="F1044" s="90" t="s">
        <v>2516</v>
      </c>
    </row>
    <row r="1045" spans="2:6" x14ac:dyDescent="0.25">
      <c r="B1045" s="90" t="s">
        <v>2675</v>
      </c>
      <c r="C1045" s="90" t="s">
        <v>2517</v>
      </c>
      <c r="D1045" s="90" t="s">
        <v>2708</v>
      </c>
      <c r="E1045" s="90" t="s">
        <v>3159</v>
      </c>
      <c r="F1045" s="90" t="s">
        <v>2518</v>
      </c>
    </row>
    <row r="1046" spans="2:6" x14ac:dyDescent="0.25">
      <c r="B1046" s="90" t="s">
        <v>2675</v>
      </c>
      <c r="C1046" s="90" t="s">
        <v>2519</v>
      </c>
      <c r="D1046" s="90" t="s">
        <v>2708</v>
      </c>
      <c r="E1046" s="90" t="s">
        <v>2778</v>
      </c>
      <c r="F1046" s="90" t="s">
        <v>2520</v>
      </c>
    </row>
    <row r="1047" spans="2:6" x14ac:dyDescent="0.25">
      <c r="B1047" s="90" t="s">
        <v>2675</v>
      </c>
      <c r="C1047" s="90" t="s">
        <v>2521</v>
      </c>
      <c r="D1047" s="90" t="s">
        <v>2708</v>
      </c>
      <c r="E1047" s="90" t="s">
        <v>3160</v>
      </c>
      <c r="F1047" s="90" t="s">
        <v>2522</v>
      </c>
    </row>
    <row r="1048" spans="2:6" x14ac:dyDescent="0.25">
      <c r="B1048" s="90" t="s">
        <v>2675</v>
      </c>
      <c r="C1048" s="90" t="s">
        <v>4622</v>
      </c>
      <c r="D1048" s="90" t="s">
        <v>2708</v>
      </c>
      <c r="E1048" s="90" t="s">
        <v>2716</v>
      </c>
      <c r="F1048" s="90" t="s">
        <v>2523</v>
      </c>
    </row>
    <row r="1049" spans="2:6" x14ac:dyDescent="0.25">
      <c r="B1049" s="90" t="s">
        <v>2675</v>
      </c>
      <c r="C1049" s="90" t="s">
        <v>2524</v>
      </c>
      <c r="D1049" s="90" t="s">
        <v>2708</v>
      </c>
      <c r="E1049" s="90" t="s">
        <v>3204</v>
      </c>
      <c r="F1049" s="90" t="s">
        <v>2525</v>
      </c>
    </row>
    <row r="1050" spans="2:6" x14ac:dyDescent="0.25">
      <c r="B1050" s="90" t="s">
        <v>2675</v>
      </c>
      <c r="C1050" s="90" t="s">
        <v>4796</v>
      </c>
      <c r="D1050" s="90" t="s">
        <v>2708</v>
      </c>
      <c r="E1050" s="90" t="s">
        <v>3272</v>
      </c>
      <c r="F1050" s="90" t="s">
        <v>2526</v>
      </c>
    </row>
    <row r="1051" spans="2:6" x14ac:dyDescent="0.25">
      <c r="B1051" s="90" t="s">
        <v>2675</v>
      </c>
      <c r="C1051" s="90" t="s">
        <v>4801</v>
      </c>
      <c r="D1051" s="90" t="s">
        <v>2708</v>
      </c>
      <c r="E1051" s="90" t="s">
        <v>2788</v>
      </c>
      <c r="F1051" s="90" t="s">
        <v>2527</v>
      </c>
    </row>
    <row r="1052" spans="2:6" x14ac:dyDescent="0.25">
      <c r="B1052" s="90" t="s">
        <v>2675</v>
      </c>
      <c r="C1052" s="90" t="s">
        <v>2528</v>
      </c>
      <c r="D1052" s="90" t="s">
        <v>2708</v>
      </c>
      <c r="E1052" s="90" t="s">
        <v>3062</v>
      </c>
      <c r="F1052" s="90" t="s">
        <v>2529</v>
      </c>
    </row>
    <row r="1053" spans="2:6" x14ac:dyDescent="0.25">
      <c r="B1053" s="90" t="s">
        <v>2675</v>
      </c>
      <c r="C1053" s="90" t="s">
        <v>2530</v>
      </c>
      <c r="D1053" s="90" t="s">
        <v>2708</v>
      </c>
      <c r="E1053" s="90" t="s">
        <v>3273</v>
      </c>
      <c r="F1053" s="90" t="s">
        <v>2531</v>
      </c>
    </row>
    <row r="1054" spans="2:6" x14ac:dyDescent="0.25">
      <c r="B1054" s="90" t="s">
        <v>2675</v>
      </c>
      <c r="C1054" s="90" t="s">
        <v>2532</v>
      </c>
      <c r="D1054" s="90" t="s">
        <v>2708</v>
      </c>
      <c r="E1054" s="90" t="s">
        <v>3274</v>
      </c>
      <c r="F1054" s="90" t="s">
        <v>2533</v>
      </c>
    </row>
    <row r="1055" spans="2:6" x14ac:dyDescent="0.25">
      <c r="B1055" s="90" t="s">
        <v>2675</v>
      </c>
      <c r="C1055" s="90" t="s">
        <v>2534</v>
      </c>
      <c r="D1055" s="90" t="s">
        <v>2708</v>
      </c>
      <c r="E1055" s="90" t="s">
        <v>2794</v>
      </c>
      <c r="F1055" s="90" t="s">
        <v>2535</v>
      </c>
    </row>
    <row r="1056" spans="2:6" x14ac:dyDescent="0.25">
      <c r="B1056" s="90" t="s">
        <v>2675</v>
      </c>
      <c r="C1056" s="90" t="s">
        <v>2536</v>
      </c>
      <c r="D1056" s="90" t="s">
        <v>2708</v>
      </c>
      <c r="E1056" s="90" t="s">
        <v>3275</v>
      </c>
      <c r="F1056" s="90" t="s">
        <v>2537</v>
      </c>
    </row>
    <row r="1057" spans="2:6" x14ac:dyDescent="0.25">
      <c r="B1057" s="90" t="s">
        <v>2675</v>
      </c>
      <c r="C1057" s="90" t="s">
        <v>2538</v>
      </c>
      <c r="D1057" s="90" t="s">
        <v>2708</v>
      </c>
      <c r="E1057" s="90" t="s">
        <v>2860</v>
      </c>
      <c r="F1057" s="90" t="s">
        <v>2539</v>
      </c>
    </row>
    <row r="1058" spans="2:6" x14ac:dyDescent="0.25">
      <c r="B1058" s="90" t="s">
        <v>2675</v>
      </c>
      <c r="C1058" s="90" t="s">
        <v>2540</v>
      </c>
      <c r="D1058" s="90" t="s">
        <v>2708</v>
      </c>
      <c r="E1058" s="90" t="s">
        <v>3251</v>
      </c>
      <c r="F1058" s="90" t="s">
        <v>2541</v>
      </c>
    </row>
    <row r="1059" spans="2:6" x14ac:dyDescent="0.25">
      <c r="B1059" s="90" t="s">
        <v>2675</v>
      </c>
      <c r="C1059" s="90" t="s">
        <v>2542</v>
      </c>
      <c r="D1059" s="90" t="s">
        <v>2708</v>
      </c>
      <c r="E1059" s="90" t="s">
        <v>3081</v>
      </c>
      <c r="F1059" s="90" t="s">
        <v>2543</v>
      </c>
    </row>
    <row r="1060" spans="2:6" x14ac:dyDescent="0.25">
      <c r="B1060" s="90" t="s">
        <v>2675</v>
      </c>
      <c r="C1060" s="90" t="s">
        <v>2544</v>
      </c>
      <c r="D1060" s="90" t="s">
        <v>2708</v>
      </c>
      <c r="E1060" s="90" t="s">
        <v>3276</v>
      </c>
      <c r="F1060" s="90" t="s">
        <v>2545</v>
      </c>
    </row>
    <row r="1061" spans="2:6" x14ac:dyDescent="0.25">
      <c r="B1061" s="90" t="s">
        <v>2675</v>
      </c>
      <c r="C1061" s="90" t="s">
        <v>5313</v>
      </c>
      <c r="D1061" s="90" t="s">
        <v>2708</v>
      </c>
      <c r="E1061" s="90" t="s">
        <v>2802</v>
      </c>
      <c r="F1061" s="90" t="s">
        <v>2546</v>
      </c>
    </row>
    <row r="1062" spans="2:6" x14ac:dyDescent="0.25">
      <c r="B1062" s="90" t="s">
        <v>2675</v>
      </c>
      <c r="C1062" s="90" t="s">
        <v>2547</v>
      </c>
      <c r="D1062" s="90" t="s">
        <v>2708</v>
      </c>
      <c r="E1062" s="90" t="s">
        <v>3009</v>
      </c>
      <c r="F1062" s="90" t="s">
        <v>2548</v>
      </c>
    </row>
    <row r="1063" spans="2:6" x14ac:dyDescent="0.25">
      <c r="B1063" s="90" t="s">
        <v>2675</v>
      </c>
      <c r="C1063" s="90" t="s">
        <v>2549</v>
      </c>
      <c r="D1063" s="90" t="s">
        <v>2708</v>
      </c>
      <c r="E1063" s="90" t="s">
        <v>3046</v>
      </c>
      <c r="F1063" s="90" t="s">
        <v>2550</v>
      </c>
    </row>
    <row r="1064" spans="2:6" x14ac:dyDescent="0.25">
      <c r="B1064" s="90" t="s">
        <v>2675</v>
      </c>
      <c r="C1064" s="90" t="s">
        <v>2551</v>
      </c>
      <c r="D1064" s="90" t="s">
        <v>2708</v>
      </c>
      <c r="E1064" s="90" t="s">
        <v>3277</v>
      </c>
      <c r="F1064" s="90" t="s">
        <v>2552</v>
      </c>
    </row>
    <row r="1065" spans="2:6" x14ac:dyDescent="0.25">
      <c r="B1065" s="90" t="s">
        <v>2675</v>
      </c>
      <c r="C1065" s="90" t="s">
        <v>2553</v>
      </c>
      <c r="D1065" s="90" t="s">
        <v>2708</v>
      </c>
      <c r="E1065" s="90" t="s">
        <v>3278</v>
      </c>
      <c r="F1065" s="90" t="s">
        <v>2554</v>
      </c>
    </row>
    <row r="1066" spans="2:6" x14ac:dyDescent="0.25">
      <c r="B1066" s="90" t="s">
        <v>2675</v>
      </c>
      <c r="C1066" s="90" t="s">
        <v>2555</v>
      </c>
      <c r="D1066" s="90" t="s">
        <v>2708</v>
      </c>
      <c r="E1066" s="90" t="s">
        <v>2868</v>
      </c>
      <c r="F1066" s="90" t="s">
        <v>2556</v>
      </c>
    </row>
    <row r="1067" spans="2:6" x14ac:dyDescent="0.25">
      <c r="B1067" s="90" t="s">
        <v>2675</v>
      </c>
      <c r="C1067" s="90" t="s">
        <v>1004</v>
      </c>
      <c r="D1067" s="90" t="s">
        <v>2708</v>
      </c>
      <c r="E1067" s="90" t="s">
        <v>3085</v>
      </c>
      <c r="F1067" s="90" t="s">
        <v>2557</v>
      </c>
    </row>
    <row r="1068" spans="2:6" x14ac:dyDescent="0.25">
      <c r="B1068" s="90" t="s">
        <v>2675</v>
      </c>
      <c r="C1068" s="90" t="s">
        <v>2558</v>
      </c>
      <c r="D1068" s="90" t="s">
        <v>2708</v>
      </c>
      <c r="E1068" s="90" t="s">
        <v>2823</v>
      </c>
      <c r="F1068" s="90" t="s">
        <v>2559</v>
      </c>
    </row>
    <row r="1069" spans="2:6" x14ac:dyDescent="0.25">
      <c r="B1069" s="90" t="s">
        <v>2675</v>
      </c>
      <c r="C1069" s="90" t="s">
        <v>5778</v>
      </c>
      <c r="D1069" s="90" t="s">
        <v>2708</v>
      </c>
      <c r="E1069" s="90" t="s">
        <v>2871</v>
      </c>
      <c r="F1069" s="90" t="s">
        <v>2560</v>
      </c>
    </row>
    <row r="1070" spans="2:6" x14ac:dyDescent="0.25">
      <c r="B1070" s="90" t="s">
        <v>2675</v>
      </c>
      <c r="C1070" s="90" t="s">
        <v>2561</v>
      </c>
      <c r="D1070" s="90" t="s">
        <v>2708</v>
      </c>
      <c r="E1070" s="90" t="s">
        <v>2837</v>
      </c>
      <c r="F1070" s="90" t="s">
        <v>2562</v>
      </c>
    </row>
    <row r="1071" spans="2:6" x14ac:dyDescent="0.25">
      <c r="B1071" s="90" t="s">
        <v>2675</v>
      </c>
      <c r="C1071" s="90" t="s">
        <v>2563</v>
      </c>
      <c r="D1071" s="90" t="s">
        <v>2708</v>
      </c>
      <c r="E1071" s="90" t="s">
        <v>2840</v>
      </c>
      <c r="F1071" s="90" t="s">
        <v>2564</v>
      </c>
    </row>
    <row r="1072" spans="2:6" x14ac:dyDescent="0.25">
      <c r="B1072" s="90" t="s">
        <v>2675</v>
      </c>
      <c r="C1072" s="90" t="s">
        <v>2565</v>
      </c>
      <c r="D1072" s="90" t="s">
        <v>2708</v>
      </c>
      <c r="E1072" s="90" t="s">
        <v>3279</v>
      </c>
      <c r="F1072" s="90" t="s">
        <v>2566</v>
      </c>
    </row>
    <row r="1073" spans="2:6" x14ac:dyDescent="0.25">
      <c r="B1073" s="90" t="s">
        <v>2675</v>
      </c>
      <c r="C1073" s="90" t="s">
        <v>2567</v>
      </c>
      <c r="D1073" s="90" t="s">
        <v>2708</v>
      </c>
      <c r="E1073" s="90" t="s">
        <v>2841</v>
      </c>
      <c r="F1073" s="90" t="s">
        <v>2568</v>
      </c>
    </row>
    <row r="1074" spans="2:6" x14ac:dyDescent="0.25">
      <c r="B1074" s="90" t="s">
        <v>495</v>
      </c>
      <c r="C1074" s="90" t="s">
        <v>3488</v>
      </c>
      <c r="D1074" s="90" t="s">
        <v>2709</v>
      </c>
      <c r="E1074" s="90" t="s">
        <v>3155</v>
      </c>
      <c r="F1074" s="90" t="s">
        <v>2569</v>
      </c>
    </row>
    <row r="1075" spans="2:6" x14ac:dyDescent="0.25">
      <c r="B1075" s="90" t="s">
        <v>495</v>
      </c>
      <c r="C1075" s="90" t="s">
        <v>3583</v>
      </c>
      <c r="D1075" s="90" t="s">
        <v>2709</v>
      </c>
      <c r="E1075" s="90" t="s">
        <v>2729</v>
      </c>
      <c r="F1075" s="90" t="s">
        <v>2570</v>
      </c>
    </row>
    <row r="1076" spans="2:6" x14ac:dyDescent="0.25">
      <c r="B1076" s="90" t="s">
        <v>495</v>
      </c>
      <c r="C1076" s="90" t="s">
        <v>2571</v>
      </c>
      <c r="D1076" s="90" t="s">
        <v>2709</v>
      </c>
      <c r="E1076" s="90" t="s">
        <v>3280</v>
      </c>
      <c r="F1076" s="90" t="s">
        <v>2572</v>
      </c>
    </row>
    <row r="1077" spans="2:6" x14ac:dyDescent="0.25">
      <c r="B1077" s="90" t="s">
        <v>495</v>
      </c>
      <c r="C1077" s="90" t="s">
        <v>863</v>
      </c>
      <c r="D1077" s="90" t="s">
        <v>2709</v>
      </c>
      <c r="E1077" s="90" t="s">
        <v>3281</v>
      </c>
      <c r="F1077" s="90" t="s">
        <v>2573</v>
      </c>
    </row>
    <row r="1078" spans="2:6" x14ac:dyDescent="0.25">
      <c r="B1078" s="90" t="s">
        <v>495</v>
      </c>
      <c r="C1078" s="90" t="s">
        <v>2658</v>
      </c>
      <c r="D1078" s="90" t="s">
        <v>2709</v>
      </c>
      <c r="E1078" s="90" t="s">
        <v>3034</v>
      </c>
      <c r="F1078" s="90" t="s">
        <v>2574</v>
      </c>
    </row>
    <row r="1079" spans="2:6" x14ac:dyDescent="0.25">
      <c r="B1079" s="90" t="s">
        <v>495</v>
      </c>
      <c r="C1079" s="90" t="s">
        <v>2575</v>
      </c>
      <c r="D1079" s="90" t="s">
        <v>2709</v>
      </c>
      <c r="E1079" s="90" t="s">
        <v>2914</v>
      </c>
      <c r="F1079" s="90" t="s">
        <v>2576</v>
      </c>
    </row>
    <row r="1080" spans="2:6" x14ac:dyDescent="0.25">
      <c r="B1080" s="90" t="s">
        <v>495</v>
      </c>
      <c r="C1080" s="90" t="s">
        <v>2577</v>
      </c>
      <c r="D1080" s="90" t="s">
        <v>2709</v>
      </c>
      <c r="E1080" s="90" t="s">
        <v>2743</v>
      </c>
      <c r="F1080" s="90" t="s">
        <v>2578</v>
      </c>
    </row>
    <row r="1081" spans="2:6" x14ac:dyDescent="0.25">
      <c r="B1081" s="90" t="s">
        <v>495</v>
      </c>
      <c r="C1081" s="90" t="s">
        <v>2579</v>
      </c>
      <c r="D1081" s="90" t="s">
        <v>2709</v>
      </c>
      <c r="E1081" s="90" t="s">
        <v>3282</v>
      </c>
      <c r="F1081" s="90" t="s">
        <v>2580</v>
      </c>
    </row>
    <row r="1082" spans="2:6" x14ac:dyDescent="0.25">
      <c r="B1082" s="90" t="s">
        <v>495</v>
      </c>
      <c r="C1082" s="90" t="s">
        <v>2581</v>
      </c>
      <c r="D1082" s="90" t="s">
        <v>2709</v>
      </c>
      <c r="E1082" s="90" t="s">
        <v>2716</v>
      </c>
      <c r="F1082" s="90" t="s">
        <v>2582</v>
      </c>
    </row>
    <row r="1083" spans="2:6" x14ac:dyDescent="0.25">
      <c r="B1083" s="90" t="s">
        <v>495</v>
      </c>
      <c r="C1083" s="90" t="s">
        <v>2583</v>
      </c>
      <c r="D1083" s="90" t="s">
        <v>2709</v>
      </c>
      <c r="E1083" s="90" t="s">
        <v>3092</v>
      </c>
      <c r="F1083" s="90" t="s">
        <v>2584</v>
      </c>
    </row>
    <row r="1084" spans="2:6" x14ac:dyDescent="0.25">
      <c r="B1084" s="90" t="s">
        <v>495</v>
      </c>
      <c r="C1084" s="90" t="s">
        <v>1075</v>
      </c>
      <c r="D1084" s="90" t="s">
        <v>2709</v>
      </c>
      <c r="E1084" s="90" t="s">
        <v>3036</v>
      </c>
      <c r="F1084" s="90" t="s">
        <v>2585</v>
      </c>
    </row>
    <row r="1085" spans="2:6" x14ac:dyDescent="0.25">
      <c r="B1085" s="90" t="s">
        <v>495</v>
      </c>
      <c r="C1085" s="90" t="s">
        <v>2586</v>
      </c>
      <c r="D1085" s="90" t="s">
        <v>2709</v>
      </c>
      <c r="E1085" s="90" t="s">
        <v>2751</v>
      </c>
      <c r="F1085" s="90" t="s">
        <v>2587</v>
      </c>
    </row>
    <row r="1086" spans="2:6" x14ac:dyDescent="0.25">
      <c r="B1086" s="90" t="s">
        <v>495</v>
      </c>
      <c r="C1086" s="90" t="s">
        <v>2588</v>
      </c>
      <c r="D1086" s="90" t="s">
        <v>2709</v>
      </c>
      <c r="E1086" s="90" t="s">
        <v>3201</v>
      </c>
      <c r="F1086" s="90" t="s">
        <v>2589</v>
      </c>
    </row>
    <row r="1087" spans="2:6" x14ac:dyDescent="0.25">
      <c r="B1087" s="90" t="s">
        <v>495</v>
      </c>
      <c r="C1087" s="90" t="s">
        <v>4296</v>
      </c>
      <c r="D1087" s="90" t="s">
        <v>2709</v>
      </c>
      <c r="E1087" s="90" t="s">
        <v>3283</v>
      </c>
      <c r="F1087" s="90" t="s">
        <v>2590</v>
      </c>
    </row>
    <row r="1088" spans="2:6" x14ac:dyDescent="0.25">
      <c r="B1088" s="90" t="s">
        <v>495</v>
      </c>
      <c r="C1088" s="90" t="s">
        <v>2591</v>
      </c>
      <c r="D1088" s="90" t="s">
        <v>2709</v>
      </c>
      <c r="E1088" s="90" t="s">
        <v>3284</v>
      </c>
      <c r="F1088" s="90" t="s">
        <v>2592</v>
      </c>
    </row>
    <row r="1089" spans="2:6" x14ac:dyDescent="0.25">
      <c r="B1089" s="90" t="s">
        <v>495</v>
      </c>
      <c r="C1089" s="90" t="s">
        <v>2593</v>
      </c>
      <c r="D1089" s="90" t="s">
        <v>2709</v>
      </c>
      <c r="E1089" s="90" t="s">
        <v>2883</v>
      </c>
      <c r="F1089" s="90" t="s">
        <v>2594</v>
      </c>
    </row>
    <row r="1090" spans="2:6" x14ac:dyDescent="0.25">
      <c r="B1090" s="90" t="s">
        <v>495</v>
      </c>
      <c r="C1090" s="90" t="s">
        <v>2595</v>
      </c>
      <c r="D1090" s="90" t="s">
        <v>2709</v>
      </c>
      <c r="E1090" s="90" t="s">
        <v>2764</v>
      </c>
      <c r="F1090" s="90" t="s">
        <v>2596</v>
      </c>
    </row>
    <row r="1091" spans="2:6" x14ac:dyDescent="0.25">
      <c r="B1091" s="90" t="s">
        <v>495</v>
      </c>
      <c r="C1091" s="90" t="s">
        <v>2597</v>
      </c>
      <c r="D1091" s="90" t="s">
        <v>2709</v>
      </c>
      <c r="E1091" s="90" t="s">
        <v>3270</v>
      </c>
      <c r="F1091" s="90" t="s">
        <v>2598</v>
      </c>
    </row>
    <row r="1092" spans="2:6" x14ac:dyDescent="0.25">
      <c r="B1092" s="90" t="s">
        <v>495</v>
      </c>
      <c r="C1092" s="90" t="s">
        <v>2599</v>
      </c>
      <c r="D1092" s="90" t="s">
        <v>2709</v>
      </c>
      <c r="E1092" s="90" t="s">
        <v>2771</v>
      </c>
      <c r="F1092" s="90" t="s">
        <v>2600</v>
      </c>
    </row>
    <row r="1093" spans="2:6" x14ac:dyDescent="0.25">
      <c r="B1093" s="90" t="s">
        <v>495</v>
      </c>
      <c r="C1093" s="90" t="s">
        <v>4528</v>
      </c>
      <c r="D1093" s="90" t="s">
        <v>2709</v>
      </c>
      <c r="E1093" s="90" t="s">
        <v>2776</v>
      </c>
      <c r="F1093" s="90" t="s">
        <v>2601</v>
      </c>
    </row>
    <row r="1094" spans="2:6" x14ac:dyDescent="0.25">
      <c r="B1094" s="90" t="s">
        <v>495</v>
      </c>
      <c r="C1094" s="90" t="s">
        <v>2602</v>
      </c>
      <c r="D1094" s="90" t="s">
        <v>2709</v>
      </c>
      <c r="E1094" s="90" t="s">
        <v>3230</v>
      </c>
      <c r="F1094" s="90" t="s">
        <v>2603</v>
      </c>
    </row>
    <row r="1095" spans="2:6" x14ac:dyDescent="0.25">
      <c r="B1095" s="90" t="s">
        <v>495</v>
      </c>
      <c r="C1095" s="90" t="s">
        <v>4656</v>
      </c>
      <c r="D1095" s="90" t="s">
        <v>2709</v>
      </c>
      <c r="E1095" s="90" t="s">
        <v>2782</v>
      </c>
      <c r="F1095" s="90" t="s">
        <v>2604</v>
      </c>
    </row>
    <row r="1096" spans="2:6" x14ac:dyDescent="0.25">
      <c r="B1096" s="90" t="s">
        <v>495</v>
      </c>
      <c r="C1096" s="90" t="s">
        <v>2605</v>
      </c>
      <c r="D1096" s="90" t="s">
        <v>2709</v>
      </c>
      <c r="E1096" s="90" t="s">
        <v>2946</v>
      </c>
      <c r="F1096" s="90" t="s">
        <v>2606</v>
      </c>
    </row>
    <row r="1097" spans="2:6" x14ac:dyDescent="0.25">
      <c r="B1097" s="90" t="s">
        <v>495</v>
      </c>
      <c r="C1097" s="90" t="s">
        <v>4757</v>
      </c>
      <c r="D1097" s="90" t="s">
        <v>2709</v>
      </c>
      <c r="E1097" s="90" t="s">
        <v>2787</v>
      </c>
      <c r="F1097" s="90" t="s">
        <v>2607</v>
      </c>
    </row>
    <row r="1098" spans="2:6" x14ac:dyDescent="0.25">
      <c r="B1098" s="90" t="s">
        <v>495</v>
      </c>
      <c r="C1098" s="90" t="s">
        <v>845</v>
      </c>
      <c r="D1098" s="90" t="s">
        <v>2709</v>
      </c>
      <c r="E1098" s="90" t="s">
        <v>2944</v>
      </c>
      <c r="F1098" s="90" t="s">
        <v>2608</v>
      </c>
    </row>
    <row r="1099" spans="2:6" x14ac:dyDescent="0.25">
      <c r="B1099" s="90" t="s">
        <v>495</v>
      </c>
      <c r="C1099" s="90" t="s">
        <v>2609</v>
      </c>
      <c r="D1099" s="90" t="s">
        <v>2709</v>
      </c>
      <c r="E1099" s="90" t="s">
        <v>3285</v>
      </c>
      <c r="F1099" s="90" t="s">
        <v>2610</v>
      </c>
    </row>
    <row r="1100" spans="2:6" x14ac:dyDescent="0.25">
      <c r="B1100" s="90" t="s">
        <v>495</v>
      </c>
      <c r="C1100" s="90" t="s">
        <v>2611</v>
      </c>
      <c r="D1100" s="90" t="s">
        <v>2709</v>
      </c>
      <c r="E1100" s="90" t="s">
        <v>2860</v>
      </c>
      <c r="F1100" s="90" t="s">
        <v>2612</v>
      </c>
    </row>
    <row r="1101" spans="2:6" x14ac:dyDescent="0.25">
      <c r="B1101" s="90" t="s">
        <v>495</v>
      </c>
      <c r="C1101" s="90" t="s">
        <v>2613</v>
      </c>
      <c r="D1101" s="90" t="s">
        <v>2709</v>
      </c>
      <c r="E1101" s="90" t="s">
        <v>3276</v>
      </c>
      <c r="F1101" s="90" t="s">
        <v>2614</v>
      </c>
    </row>
    <row r="1102" spans="2:6" x14ac:dyDescent="0.25">
      <c r="B1102" s="90" t="s">
        <v>495</v>
      </c>
      <c r="C1102" s="90" t="s">
        <v>2057</v>
      </c>
      <c r="D1102" s="90" t="s">
        <v>2709</v>
      </c>
      <c r="E1102" s="90" t="s">
        <v>2865</v>
      </c>
      <c r="F1102" s="90" t="s">
        <v>2615</v>
      </c>
    </row>
    <row r="1103" spans="2:6" x14ac:dyDescent="0.25">
      <c r="B1103" s="90" t="s">
        <v>495</v>
      </c>
      <c r="C1103" s="90" t="s">
        <v>5379</v>
      </c>
      <c r="D1103" s="90" t="s">
        <v>2709</v>
      </c>
      <c r="E1103" s="90" t="s">
        <v>3009</v>
      </c>
      <c r="F1103" s="90" t="s">
        <v>2616</v>
      </c>
    </row>
    <row r="1104" spans="2:6" x14ac:dyDescent="0.25">
      <c r="B1104" s="90" t="s">
        <v>495</v>
      </c>
      <c r="C1104" s="90" t="s">
        <v>2617</v>
      </c>
      <c r="D1104" s="90" t="s">
        <v>2709</v>
      </c>
      <c r="E1104" s="90" t="s">
        <v>3046</v>
      </c>
      <c r="F1104" s="90" t="s">
        <v>2618</v>
      </c>
    </row>
    <row r="1105" spans="2:6" x14ac:dyDescent="0.25">
      <c r="B1105" s="90" t="s">
        <v>495</v>
      </c>
      <c r="C1105" s="90" t="s">
        <v>2476</v>
      </c>
      <c r="D1105" s="90" t="s">
        <v>2709</v>
      </c>
      <c r="E1105" s="90" t="s">
        <v>2820</v>
      </c>
      <c r="F1105" s="90" t="s">
        <v>2619</v>
      </c>
    </row>
    <row r="1106" spans="2:6" x14ac:dyDescent="0.25">
      <c r="B1106" s="90" t="s">
        <v>495</v>
      </c>
      <c r="C1106" s="90" t="s">
        <v>2620</v>
      </c>
      <c r="D1106" s="90" t="s">
        <v>2709</v>
      </c>
      <c r="E1106" s="90" t="s">
        <v>2826</v>
      </c>
      <c r="F1106" s="90" t="s">
        <v>2621</v>
      </c>
    </row>
    <row r="1107" spans="2:6" x14ac:dyDescent="0.25">
      <c r="B1107" s="90" t="s">
        <v>495</v>
      </c>
      <c r="C1107" s="90" t="s">
        <v>2622</v>
      </c>
      <c r="D1107" s="90" t="s">
        <v>2709</v>
      </c>
      <c r="E1107" s="90" t="s">
        <v>3137</v>
      </c>
      <c r="F1107" s="90" t="s">
        <v>2623</v>
      </c>
    </row>
    <row r="1108" spans="2:6" x14ac:dyDescent="0.25">
      <c r="B1108" s="90" t="s">
        <v>495</v>
      </c>
      <c r="C1108" s="90" t="s">
        <v>2624</v>
      </c>
      <c r="D1108" s="90" t="s">
        <v>2709</v>
      </c>
      <c r="E1108" s="90" t="s">
        <v>3286</v>
      </c>
      <c r="F1108" s="90" t="s">
        <v>2625</v>
      </c>
    </row>
    <row r="1109" spans="2:6" x14ac:dyDescent="0.25">
      <c r="B1109" s="90" t="s">
        <v>495</v>
      </c>
      <c r="C1109" s="90" t="s">
        <v>5876</v>
      </c>
      <c r="D1109" s="90" t="s">
        <v>2709</v>
      </c>
      <c r="E1109" s="90" t="s">
        <v>3287</v>
      </c>
      <c r="F1109" s="90" t="s">
        <v>2626</v>
      </c>
    </row>
    <row r="1110" spans="2:6" x14ac:dyDescent="0.25">
      <c r="B1110" s="90" t="s">
        <v>495</v>
      </c>
      <c r="C1110" s="90" t="s">
        <v>2627</v>
      </c>
      <c r="D1110" s="90" t="s">
        <v>2709</v>
      </c>
      <c r="E1110" s="90" t="s">
        <v>3053</v>
      </c>
      <c r="F1110" s="90" t="s">
        <v>2628</v>
      </c>
    </row>
    <row r="1111" spans="2:6" x14ac:dyDescent="0.25">
      <c r="B1111" s="90" t="s">
        <v>495</v>
      </c>
      <c r="C1111" s="90" t="s">
        <v>2629</v>
      </c>
      <c r="D1111" s="90" t="s">
        <v>2709</v>
      </c>
      <c r="E1111" s="90" t="s">
        <v>3288</v>
      </c>
      <c r="F1111" s="90" t="s">
        <v>2630</v>
      </c>
    </row>
    <row r="1112" spans="2:6" x14ac:dyDescent="0.25">
      <c r="B1112" s="90" t="s">
        <v>495</v>
      </c>
      <c r="C1112" s="90" t="s">
        <v>2631</v>
      </c>
      <c r="D1112" s="90" t="s">
        <v>2709</v>
      </c>
      <c r="E1112" s="90" t="s">
        <v>3289</v>
      </c>
      <c r="F1112" s="90" t="s">
        <v>2632</v>
      </c>
    </row>
    <row r="1113" spans="2:6" x14ac:dyDescent="0.25">
      <c r="B1113" s="90" t="s">
        <v>495</v>
      </c>
      <c r="C1113" s="90" t="s">
        <v>2633</v>
      </c>
      <c r="D1113" s="90" t="s">
        <v>2709</v>
      </c>
      <c r="E1113" s="90" t="s">
        <v>2844</v>
      </c>
      <c r="F1113" s="90" t="s">
        <v>2634</v>
      </c>
    </row>
    <row r="1114" spans="2:6" x14ac:dyDescent="0.25">
      <c r="B1114" s="90" t="s">
        <v>495</v>
      </c>
      <c r="C1114" s="90" t="s">
        <v>2635</v>
      </c>
      <c r="D1114" s="90" t="s">
        <v>2709</v>
      </c>
      <c r="E1114" s="90" t="s">
        <v>3290</v>
      </c>
      <c r="F1114" s="90" t="s">
        <v>2636</v>
      </c>
    </row>
    <row r="1115" spans="2:6" x14ac:dyDescent="0.25">
      <c r="B1115" s="90" t="s">
        <v>495</v>
      </c>
      <c r="C1115" s="90" t="s">
        <v>2637</v>
      </c>
      <c r="D1115" s="90" t="s">
        <v>2709</v>
      </c>
      <c r="E1115" s="90" t="s">
        <v>2846</v>
      </c>
      <c r="F1115" s="90" t="s">
        <v>2638</v>
      </c>
    </row>
    <row r="1116" spans="2:6" x14ac:dyDescent="0.25">
      <c r="B1116" s="90" t="s">
        <v>2676</v>
      </c>
      <c r="C1116" s="90" t="s">
        <v>2639</v>
      </c>
      <c r="D1116" s="90" t="s">
        <v>2710</v>
      </c>
      <c r="E1116" s="90" t="s">
        <v>3175</v>
      </c>
      <c r="F1116" s="90" t="s">
        <v>2640</v>
      </c>
    </row>
    <row r="1117" spans="2:6" x14ac:dyDescent="0.25">
      <c r="B1117" s="90" t="s">
        <v>2676</v>
      </c>
      <c r="C1117" s="90" t="s">
        <v>4932</v>
      </c>
      <c r="D1117" s="90" t="s">
        <v>2710</v>
      </c>
      <c r="E1117" s="90" t="s">
        <v>2716</v>
      </c>
      <c r="F1117" s="90" t="s">
        <v>2641</v>
      </c>
    </row>
    <row r="1118" spans="2:6" x14ac:dyDescent="0.25">
      <c r="B1118" s="90" t="s">
        <v>2676</v>
      </c>
      <c r="C1118" s="90" t="s">
        <v>2642</v>
      </c>
      <c r="D1118" s="90" t="s">
        <v>2710</v>
      </c>
      <c r="E1118" s="90" t="s">
        <v>2956</v>
      </c>
      <c r="F1118" s="90" t="s">
        <v>2643</v>
      </c>
    </row>
    <row r="1119" spans="2:6" x14ac:dyDescent="0.25">
      <c r="B1119" s="90" t="s">
        <v>2676</v>
      </c>
      <c r="C1119" s="90" t="s">
        <v>2644</v>
      </c>
      <c r="D1119" s="90" t="s">
        <v>2710</v>
      </c>
      <c r="E1119" s="90" t="s">
        <v>3012</v>
      </c>
      <c r="F1119" s="90" t="s">
        <v>2645</v>
      </c>
    </row>
    <row r="1120" spans="2:6" x14ac:dyDescent="0.25">
      <c r="B1120" s="90" t="s">
        <v>2676</v>
      </c>
      <c r="C1120" s="90" t="s">
        <v>2646</v>
      </c>
      <c r="D1120" s="90" t="s">
        <v>2710</v>
      </c>
      <c r="E1120" s="90" t="s">
        <v>3291</v>
      </c>
      <c r="F1120" s="90" t="s">
        <v>2647</v>
      </c>
    </row>
    <row r="1121" spans="2:6" x14ac:dyDescent="0.25">
      <c r="B1121" s="90" t="s">
        <v>2676</v>
      </c>
      <c r="C1121" s="90" t="s">
        <v>5974</v>
      </c>
      <c r="D1121" s="90" t="s">
        <v>2710</v>
      </c>
      <c r="E1121" s="90" t="s">
        <v>3292</v>
      </c>
      <c r="F1121" s="90" t="s">
        <v>2648</v>
      </c>
    </row>
    <row r="1122" spans="2:6" x14ac:dyDescent="0.25">
      <c r="B1122" s="90" t="s">
        <v>65</v>
      </c>
      <c r="C1122" s="90" t="s">
        <v>2649</v>
      </c>
      <c r="D1122" s="90" t="s">
        <v>2711</v>
      </c>
      <c r="E1122" s="90" t="s">
        <v>3255</v>
      </c>
      <c r="F1122" s="90" t="s">
        <v>2650</v>
      </c>
    </row>
    <row r="1123" spans="2:6" x14ac:dyDescent="0.25">
      <c r="B1123" s="90" t="s">
        <v>65</v>
      </c>
      <c r="C1123" s="90" t="s">
        <v>2651</v>
      </c>
      <c r="D1123" s="90" t="s">
        <v>2711</v>
      </c>
      <c r="E1123" s="90" t="s">
        <v>3007</v>
      </c>
      <c r="F1123" s="90" t="s">
        <v>2652</v>
      </c>
    </row>
    <row r="1124" spans="2:6" x14ac:dyDescent="0.25">
      <c r="B1124" s="90" t="s">
        <v>65</v>
      </c>
      <c r="C1124" s="90" t="s">
        <v>2653</v>
      </c>
      <c r="D1124" s="90" t="s">
        <v>2711</v>
      </c>
      <c r="E1124" s="90" t="s">
        <v>2716</v>
      </c>
      <c r="F1124" s="90" t="s">
        <v>2654</v>
      </c>
    </row>
    <row r="1125" spans="2:6" x14ac:dyDescent="0.25">
      <c r="B1125" s="90" t="s">
        <v>65</v>
      </c>
      <c r="C1125" s="90" t="s">
        <v>5694</v>
      </c>
      <c r="D1125" s="90" t="s">
        <v>2711</v>
      </c>
      <c r="E1125" s="90" t="s">
        <v>3277</v>
      </c>
      <c r="F1125" s="90" t="s">
        <v>2655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1515"/>
  <sheetViews>
    <sheetView zoomScaleNormal="100" workbookViewId="0">
      <selection activeCell="F125" sqref="F125"/>
    </sheetView>
  </sheetViews>
  <sheetFormatPr baseColWidth="10" defaultColWidth="11.42578125" defaultRowHeight="14.1" customHeight="1" x14ac:dyDescent="0.2"/>
  <cols>
    <col min="1" max="1" width="0.5703125" style="2" customWidth="1"/>
    <col min="2" max="2" width="74.28515625" style="41" customWidth="1"/>
    <col min="3" max="3" width="5.5703125" style="2" customWidth="1"/>
    <col min="4" max="4" width="18.42578125" style="2" customWidth="1"/>
    <col min="5" max="5" width="1" style="2" customWidth="1"/>
    <col min="6" max="6" width="26.5703125" style="2" customWidth="1"/>
    <col min="7" max="7" width="1" style="2" customWidth="1"/>
    <col min="8" max="8" width="14.7109375" style="41" customWidth="1"/>
    <col min="9" max="9" width="0.85546875" style="41" customWidth="1"/>
    <col min="10" max="10" width="28.28515625" style="41" customWidth="1"/>
    <col min="11" max="11" width="1" style="2" customWidth="1"/>
    <col min="12" max="12" width="22.140625" style="2" customWidth="1"/>
    <col min="13" max="13" width="8.7109375" style="2" bestFit="1" customWidth="1"/>
    <col min="14" max="14" width="21" style="2" customWidth="1"/>
    <col min="15" max="15" width="1" style="2" customWidth="1"/>
    <col min="16" max="16" width="11.85546875" style="2" customWidth="1"/>
    <col min="17" max="17" width="11.42578125" style="47"/>
    <col min="18" max="18" width="1.42578125" style="2" customWidth="1"/>
    <col min="19" max="19" width="26" style="2" customWidth="1"/>
    <col min="20" max="20" width="16.28515625" style="48" customWidth="1"/>
    <col min="21" max="21" width="43.85546875" style="2" customWidth="1"/>
    <col min="22" max="22" width="61.42578125" style="2" customWidth="1"/>
    <col min="23" max="23" width="37" style="2" customWidth="1"/>
    <col min="24" max="24" width="11.42578125" style="2"/>
    <col min="25" max="25" width="1" style="2" customWidth="1"/>
    <col min="26" max="26" width="29.28515625" style="2" customWidth="1"/>
    <col min="27" max="27" width="1" style="2" customWidth="1"/>
    <col min="28" max="30" width="11.42578125" style="2"/>
    <col min="31" max="31" width="1.140625" style="2" customWidth="1"/>
    <col min="32" max="32" width="11.42578125" style="2"/>
    <col min="33" max="33" width="0.85546875" style="2" customWidth="1"/>
    <col min="34" max="34" width="20.7109375" style="2" customWidth="1"/>
    <col min="35" max="35" width="1.140625" style="2" customWidth="1"/>
    <col min="36" max="36" width="17.42578125" style="2" customWidth="1"/>
    <col min="37" max="37" width="1.140625" style="2" customWidth="1"/>
    <col min="38" max="38" width="27.7109375" style="2" customWidth="1"/>
    <col min="39" max="39" width="11.42578125" style="2"/>
    <col min="40" max="40" width="0.85546875" style="2" customWidth="1"/>
    <col min="41" max="41" width="16" style="2" customWidth="1"/>
    <col min="42" max="42" width="0.85546875" style="2" customWidth="1"/>
    <col min="43" max="43" width="5.42578125" style="2" bestFit="1" customWidth="1"/>
    <col min="44" max="16384" width="11.42578125" style="2"/>
  </cols>
  <sheetData>
    <row r="1" spans="2:43" ht="12.75" x14ac:dyDescent="0.2"/>
    <row r="2" spans="2:43" s="50" customFormat="1" ht="51" customHeight="1" x14ac:dyDescent="0.2">
      <c r="B2" s="49" t="s">
        <v>3293</v>
      </c>
      <c r="D2" s="49" t="s">
        <v>3294</v>
      </c>
      <c r="E2" s="2"/>
      <c r="F2" s="49" t="s">
        <v>3295</v>
      </c>
      <c r="G2" s="2"/>
      <c r="H2" s="49" t="s">
        <v>775</v>
      </c>
      <c r="I2" s="2"/>
      <c r="J2" s="49" t="s">
        <v>3296</v>
      </c>
      <c r="L2" s="49" t="s">
        <v>3297</v>
      </c>
      <c r="M2" s="49" t="s">
        <v>3298</v>
      </c>
      <c r="N2" s="51" t="s">
        <v>758</v>
      </c>
      <c r="P2" s="49" t="s">
        <v>3299</v>
      </c>
      <c r="Q2" s="49" t="s">
        <v>3300</v>
      </c>
      <c r="S2" s="49" t="s">
        <v>3301</v>
      </c>
      <c r="T2" s="52" t="s">
        <v>3302</v>
      </c>
      <c r="U2" s="49" t="s">
        <v>3303</v>
      </c>
      <c r="V2" s="49" t="s">
        <v>3304</v>
      </c>
      <c r="W2" s="236" t="s">
        <v>3305</v>
      </c>
      <c r="X2" s="236"/>
      <c r="Z2" s="53" t="s">
        <v>3306</v>
      </c>
      <c r="AB2" s="237" t="s">
        <v>771</v>
      </c>
      <c r="AC2" s="238"/>
      <c r="AD2" s="239"/>
      <c r="AE2" s="17"/>
      <c r="AF2" s="53" t="s">
        <v>772</v>
      </c>
      <c r="AG2" s="17"/>
      <c r="AH2" s="53" t="s">
        <v>773</v>
      </c>
      <c r="AI2" s="17"/>
      <c r="AJ2" s="53" t="s">
        <v>774</v>
      </c>
      <c r="AK2" s="17"/>
      <c r="AL2" s="237" t="s">
        <v>775</v>
      </c>
      <c r="AM2" s="239"/>
      <c r="AO2" s="53" t="s">
        <v>3307</v>
      </c>
      <c r="AQ2" s="53" t="s">
        <v>3308</v>
      </c>
    </row>
    <row r="3" spans="2:43" ht="42" customHeight="1" x14ac:dyDescent="0.2">
      <c r="D3" s="14" t="s">
        <v>3309</v>
      </c>
      <c r="F3" s="14" t="s">
        <v>3310</v>
      </c>
      <c r="H3" s="25" t="s">
        <v>780</v>
      </c>
      <c r="I3" s="54"/>
      <c r="J3" s="55" t="s">
        <v>3311</v>
      </c>
      <c r="L3" s="11" t="s">
        <v>3312</v>
      </c>
      <c r="M3" s="56" t="s">
        <v>3171</v>
      </c>
      <c r="N3" s="11" t="s">
        <v>90</v>
      </c>
      <c r="P3" s="57" t="s">
        <v>3313</v>
      </c>
      <c r="Q3" s="57" t="s">
        <v>3313</v>
      </c>
      <c r="S3" s="58" t="s">
        <v>3314</v>
      </c>
      <c r="T3" s="59">
        <v>1</v>
      </c>
      <c r="U3" s="60" t="s">
        <v>3315</v>
      </c>
      <c r="V3" s="61" t="s">
        <v>3316</v>
      </c>
      <c r="W3" s="62" t="s">
        <v>3317</v>
      </c>
      <c r="X3" s="63" t="s">
        <v>16</v>
      </c>
      <c r="Z3" s="62" t="s">
        <v>3318</v>
      </c>
      <c r="AB3" s="18" t="s">
        <v>6</v>
      </c>
      <c r="AC3" s="19" t="s">
        <v>18</v>
      </c>
      <c r="AD3" s="20">
        <v>1</v>
      </c>
      <c r="AE3" s="21"/>
      <c r="AF3" s="14" t="s">
        <v>776</v>
      </c>
      <c r="AG3" s="21"/>
      <c r="AH3" s="22" t="s">
        <v>777</v>
      </c>
      <c r="AI3" s="21"/>
      <c r="AJ3" s="23" t="s">
        <v>778</v>
      </c>
      <c r="AK3" s="21"/>
      <c r="AL3" s="22" t="s">
        <v>779</v>
      </c>
      <c r="AM3" s="14" t="s">
        <v>780</v>
      </c>
      <c r="AO3" s="22" t="s">
        <v>3319</v>
      </c>
      <c r="AQ3" s="24">
        <v>1900</v>
      </c>
    </row>
    <row r="4" spans="2:43" ht="35.1" customHeight="1" x14ac:dyDescent="0.2">
      <c r="B4" s="25" t="s">
        <v>3320</v>
      </c>
      <c r="H4" s="25" t="s">
        <v>785</v>
      </c>
      <c r="I4" s="54"/>
      <c r="J4" s="55" t="s">
        <v>3321</v>
      </c>
      <c r="L4" s="11" t="s">
        <v>3322</v>
      </c>
      <c r="M4" s="56" t="s">
        <v>3016</v>
      </c>
      <c r="N4" s="11" t="s">
        <v>3323</v>
      </c>
      <c r="P4" s="57" t="s">
        <v>2740</v>
      </c>
      <c r="Q4" s="24">
        <v>300</v>
      </c>
      <c r="S4" s="64" t="s">
        <v>3324</v>
      </c>
      <c r="T4" s="59">
        <v>1.25</v>
      </c>
      <c r="U4" s="60" t="s">
        <v>3325</v>
      </c>
      <c r="V4" s="61" t="s">
        <v>3326</v>
      </c>
      <c r="W4" s="62" t="s">
        <v>3327</v>
      </c>
      <c r="X4" s="63" t="s">
        <v>3328</v>
      </c>
      <c r="Z4" s="62" t="s">
        <v>3329</v>
      </c>
      <c r="AB4" s="18" t="s">
        <v>6</v>
      </c>
      <c r="AC4" s="19" t="s">
        <v>19</v>
      </c>
      <c r="AD4" s="20">
        <v>2</v>
      </c>
      <c r="AF4" s="14" t="s">
        <v>781</v>
      </c>
      <c r="AH4" s="22" t="s">
        <v>782</v>
      </c>
      <c r="AJ4" s="23" t="s">
        <v>783</v>
      </c>
      <c r="AL4" s="25" t="s">
        <v>784</v>
      </c>
      <c r="AM4" s="24" t="s">
        <v>785</v>
      </c>
      <c r="AO4" s="22" t="s">
        <v>3330</v>
      </c>
      <c r="AQ4" s="24">
        <f>AQ3+1</f>
        <v>1901</v>
      </c>
    </row>
    <row r="5" spans="2:43" ht="35.1" customHeight="1" x14ac:dyDescent="0.2">
      <c r="B5" s="25" t="s">
        <v>3331</v>
      </c>
      <c r="F5" s="3" t="s">
        <v>7229</v>
      </c>
      <c r="H5" s="25" t="s">
        <v>7221</v>
      </c>
      <c r="I5" s="54"/>
      <c r="J5" s="55" t="s">
        <v>3332</v>
      </c>
      <c r="L5" s="11" t="s">
        <v>68</v>
      </c>
      <c r="M5" s="56" t="s">
        <v>2911</v>
      </c>
      <c r="N5" s="65" t="s">
        <v>3333</v>
      </c>
      <c r="P5" s="57" t="s">
        <v>2910</v>
      </c>
      <c r="Q5" s="24">
        <v>301</v>
      </c>
      <c r="S5" s="58" t="s">
        <v>7235</v>
      </c>
      <c r="T5" s="59">
        <v>1.5</v>
      </c>
      <c r="U5" s="60" t="s">
        <v>3335</v>
      </c>
      <c r="V5" s="61" t="s">
        <v>3336</v>
      </c>
      <c r="W5" s="62" t="s">
        <v>3337</v>
      </c>
      <c r="X5" s="63" t="s">
        <v>3338</v>
      </c>
      <c r="Z5" s="62" t="s">
        <v>3339</v>
      </c>
      <c r="AB5" s="18" t="s">
        <v>6</v>
      </c>
      <c r="AC5" s="19" t="s">
        <v>20</v>
      </c>
      <c r="AD5" s="20">
        <v>3</v>
      </c>
      <c r="AF5" s="14" t="s">
        <v>786</v>
      </c>
      <c r="AH5" s="22" t="s">
        <v>787</v>
      </c>
      <c r="AJ5" s="23" t="s">
        <v>788</v>
      </c>
      <c r="AL5" s="25" t="s">
        <v>789</v>
      </c>
      <c r="AM5" s="24" t="s">
        <v>790</v>
      </c>
      <c r="AO5" s="22" t="s">
        <v>3340</v>
      </c>
      <c r="AQ5" s="24">
        <f t="shared" ref="AQ5:AQ68" si="0">AQ4+1</f>
        <v>1902</v>
      </c>
    </row>
    <row r="6" spans="2:43" ht="35.1" customHeight="1" x14ac:dyDescent="0.2">
      <c r="B6" s="25" t="s">
        <v>3341</v>
      </c>
      <c r="H6" s="25"/>
      <c r="I6" s="54"/>
      <c r="J6" s="55" t="s">
        <v>3342</v>
      </c>
      <c r="L6" s="11" t="s">
        <v>130</v>
      </c>
      <c r="M6" s="56" t="s">
        <v>3171</v>
      </c>
      <c r="N6" s="65" t="s">
        <v>3343</v>
      </c>
      <c r="P6" s="57" t="s">
        <v>2741</v>
      </c>
      <c r="Q6" s="24">
        <v>302</v>
      </c>
      <c r="S6" s="58" t="s">
        <v>3334</v>
      </c>
      <c r="T6" s="59">
        <v>1.75</v>
      </c>
      <c r="U6" s="60" t="s">
        <v>3344</v>
      </c>
      <c r="V6" s="61" t="s">
        <v>3345</v>
      </c>
      <c r="W6" s="62" t="s">
        <v>3346</v>
      </c>
      <c r="X6" s="63" t="s">
        <v>3347</v>
      </c>
      <c r="Z6" s="62" t="s">
        <v>3348</v>
      </c>
      <c r="AB6" s="18" t="s">
        <v>6</v>
      </c>
      <c r="AC6" s="19" t="s">
        <v>21</v>
      </c>
      <c r="AD6" s="20">
        <v>4</v>
      </c>
      <c r="AF6" s="14" t="s">
        <v>791</v>
      </c>
      <c r="AH6" s="22" t="s">
        <v>792</v>
      </c>
      <c r="AJ6" s="23" t="s">
        <v>793</v>
      </c>
      <c r="AL6" s="22" t="s">
        <v>794</v>
      </c>
      <c r="AM6" s="24" t="s">
        <v>795</v>
      </c>
      <c r="AQ6" s="24">
        <f t="shared" si="0"/>
        <v>1903</v>
      </c>
    </row>
    <row r="7" spans="2:43" ht="35.1" customHeight="1" x14ac:dyDescent="0.2">
      <c r="B7" s="25" t="s">
        <v>3349</v>
      </c>
      <c r="D7" s="24" t="s">
        <v>3350</v>
      </c>
      <c r="H7" s="25"/>
      <c r="I7" s="54"/>
      <c r="J7" s="55" t="s">
        <v>3352</v>
      </c>
      <c r="L7" s="11" t="s">
        <v>3353</v>
      </c>
      <c r="M7" s="56" t="s">
        <v>3090</v>
      </c>
      <c r="N7" s="65" t="s">
        <v>3354</v>
      </c>
      <c r="P7" s="57" t="s">
        <v>3016</v>
      </c>
      <c r="Q7" s="24">
        <v>303</v>
      </c>
      <c r="T7" s="59">
        <v>2</v>
      </c>
      <c r="U7" s="60" t="s">
        <v>3355</v>
      </c>
      <c r="V7" s="61" t="s">
        <v>3356</v>
      </c>
      <c r="W7" s="62" t="s">
        <v>3357</v>
      </c>
      <c r="X7" s="63" t="s">
        <v>3358</v>
      </c>
      <c r="Z7" s="62" t="s">
        <v>3359</v>
      </c>
      <c r="AB7" s="18" t="s">
        <v>6</v>
      </c>
      <c r="AC7" s="19" t="s">
        <v>22</v>
      </c>
      <c r="AD7" s="20">
        <v>5</v>
      </c>
      <c r="AF7" s="14" t="s">
        <v>796</v>
      </c>
      <c r="AH7" s="22" t="s">
        <v>797</v>
      </c>
      <c r="AJ7" s="23" t="s">
        <v>798</v>
      </c>
      <c r="AM7" s="44"/>
      <c r="AQ7" s="24">
        <f t="shared" si="0"/>
        <v>1904</v>
      </c>
    </row>
    <row r="8" spans="2:43" ht="35.1" customHeight="1" x14ac:dyDescent="0.2">
      <c r="B8" s="25" t="s">
        <v>3360</v>
      </c>
      <c r="D8" s="24" t="s">
        <v>3361</v>
      </c>
      <c r="J8" s="55" t="s">
        <v>3362</v>
      </c>
      <c r="L8" s="11" t="s">
        <v>46</v>
      </c>
      <c r="M8" s="56" t="s">
        <v>2740</v>
      </c>
      <c r="N8" s="11" t="s">
        <v>103</v>
      </c>
      <c r="P8" s="57" t="s">
        <v>3090</v>
      </c>
      <c r="Q8" s="24">
        <v>304</v>
      </c>
      <c r="T8" s="59">
        <v>2.25</v>
      </c>
      <c r="U8" s="60" t="s">
        <v>3363</v>
      </c>
      <c r="V8" s="61" t="s">
        <v>3364</v>
      </c>
      <c r="W8" s="62" t="s">
        <v>3365</v>
      </c>
      <c r="X8" s="63" t="s">
        <v>3366</v>
      </c>
      <c r="Z8" s="62" t="s">
        <v>3367</v>
      </c>
      <c r="AB8" s="18" t="s">
        <v>6</v>
      </c>
      <c r="AC8" s="19" t="s">
        <v>23</v>
      </c>
      <c r="AD8" s="20">
        <v>6</v>
      </c>
      <c r="AF8" s="14" t="s">
        <v>799</v>
      </c>
      <c r="AH8" s="22" t="s">
        <v>800</v>
      </c>
      <c r="AJ8" s="23" t="s">
        <v>801</v>
      </c>
      <c r="AM8" s="44"/>
      <c r="AQ8" s="24">
        <f t="shared" si="0"/>
        <v>1905</v>
      </c>
    </row>
    <row r="9" spans="2:43" ht="35.1" customHeight="1" x14ac:dyDescent="0.2">
      <c r="B9" s="25" t="s">
        <v>3368</v>
      </c>
      <c r="H9" s="25" t="s">
        <v>3369</v>
      </c>
      <c r="I9" s="54"/>
      <c r="J9" s="55" t="s">
        <v>3370</v>
      </c>
      <c r="L9" s="11" t="s">
        <v>159</v>
      </c>
      <c r="M9" s="56" t="s">
        <v>3090</v>
      </c>
      <c r="N9" s="65" t="s">
        <v>3371</v>
      </c>
      <c r="P9" s="57" t="s">
        <v>3372</v>
      </c>
      <c r="Q9" s="24">
        <v>305</v>
      </c>
      <c r="S9" s="66" t="s">
        <v>3373</v>
      </c>
      <c r="T9" s="59">
        <v>2.5</v>
      </c>
      <c r="U9" s="60" t="s">
        <v>3374</v>
      </c>
      <c r="V9" s="61" t="s">
        <v>3375</v>
      </c>
      <c r="W9" s="62" t="s">
        <v>3376</v>
      </c>
      <c r="X9" s="63" t="s">
        <v>3377</v>
      </c>
      <c r="Z9" s="62" t="s">
        <v>3378</v>
      </c>
      <c r="AB9" s="18" t="s">
        <v>15</v>
      </c>
      <c r="AC9" s="26" t="s">
        <v>762</v>
      </c>
      <c r="AD9" s="27">
        <v>0</v>
      </c>
      <c r="AF9" s="14" t="s">
        <v>802</v>
      </c>
      <c r="AH9" s="22" t="s">
        <v>803</v>
      </c>
      <c r="AJ9" s="23" t="s">
        <v>804</v>
      </c>
      <c r="AM9" s="44"/>
      <c r="AQ9" s="24">
        <f t="shared" si="0"/>
        <v>1906</v>
      </c>
    </row>
    <row r="10" spans="2:43" ht="35.1" customHeight="1" x14ac:dyDescent="0.2">
      <c r="B10" s="25" t="s">
        <v>3379</v>
      </c>
      <c r="D10" s="24" t="s">
        <v>3350</v>
      </c>
      <c r="F10" s="2" t="s">
        <v>780</v>
      </c>
      <c r="H10" s="25" t="s">
        <v>795</v>
      </c>
      <c r="I10" s="54"/>
      <c r="J10" s="55" t="s">
        <v>3380</v>
      </c>
      <c r="L10" s="11" t="s">
        <v>229</v>
      </c>
      <c r="M10" s="56" t="s">
        <v>3171</v>
      </c>
      <c r="N10" s="11" t="s">
        <v>120</v>
      </c>
      <c r="P10" s="57" t="s">
        <v>2911</v>
      </c>
      <c r="Q10" s="24">
        <v>306</v>
      </c>
      <c r="S10" s="67" t="s">
        <v>3381</v>
      </c>
      <c r="T10" s="59">
        <v>2.75</v>
      </c>
      <c r="U10" s="60" t="s">
        <v>3382</v>
      </c>
      <c r="V10" s="61" t="s">
        <v>3383</v>
      </c>
      <c r="W10" s="62" t="s">
        <v>3384</v>
      </c>
      <c r="X10" s="63" t="s">
        <v>10</v>
      </c>
      <c r="Z10" s="62" t="s">
        <v>3385</v>
      </c>
      <c r="AB10" s="18" t="s">
        <v>7</v>
      </c>
      <c r="AC10" s="28" t="s">
        <v>24</v>
      </c>
      <c r="AD10" s="29">
        <v>1</v>
      </c>
      <c r="AF10" s="14" t="s">
        <v>805</v>
      </c>
      <c r="AH10" s="22" t="s">
        <v>806</v>
      </c>
      <c r="AJ10" s="23" t="s">
        <v>807</v>
      </c>
      <c r="AM10" s="44"/>
      <c r="AQ10" s="24">
        <f t="shared" si="0"/>
        <v>1907</v>
      </c>
    </row>
    <row r="11" spans="2:43" ht="35.1" customHeight="1" x14ac:dyDescent="0.2">
      <c r="B11" s="25" t="s">
        <v>3386</v>
      </c>
      <c r="D11" s="24" t="s">
        <v>3361</v>
      </c>
      <c r="F11" s="2" t="s">
        <v>785</v>
      </c>
      <c r="H11" s="25" t="s">
        <v>3351</v>
      </c>
      <c r="I11" s="54"/>
      <c r="J11" s="55" t="s">
        <v>3387</v>
      </c>
      <c r="L11" s="11" t="s">
        <v>294</v>
      </c>
      <c r="M11" s="56" t="s">
        <v>3372</v>
      </c>
      <c r="N11" s="11" t="s">
        <v>76</v>
      </c>
      <c r="P11" s="57" t="s">
        <v>3171</v>
      </c>
      <c r="Q11" s="24">
        <v>307</v>
      </c>
      <c r="S11" s="67" t="s">
        <v>3388</v>
      </c>
      <c r="T11" s="59">
        <v>3</v>
      </c>
      <c r="U11" s="60" t="s">
        <v>3389</v>
      </c>
      <c r="V11" s="61" t="s">
        <v>3390</v>
      </c>
      <c r="W11" s="62" t="s">
        <v>3391</v>
      </c>
      <c r="X11" s="63" t="s">
        <v>3392</v>
      </c>
      <c r="Z11" s="62" t="s">
        <v>3393</v>
      </c>
      <c r="AB11" s="18" t="s">
        <v>7</v>
      </c>
      <c r="AC11" s="28" t="s">
        <v>25</v>
      </c>
      <c r="AD11" s="29">
        <v>2</v>
      </c>
      <c r="AF11" s="14" t="s">
        <v>808</v>
      </c>
      <c r="AH11" s="22" t="s">
        <v>809</v>
      </c>
      <c r="AJ11" s="23" t="s">
        <v>810</v>
      </c>
      <c r="AM11" s="44"/>
      <c r="AQ11" s="24">
        <f t="shared" si="0"/>
        <v>1908</v>
      </c>
    </row>
    <row r="12" spans="2:43" ht="35.1" customHeight="1" x14ac:dyDescent="0.2">
      <c r="B12" s="25" t="s">
        <v>3394</v>
      </c>
      <c r="D12" s="105" t="s">
        <v>7221</v>
      </c>
      <c r="J12" s="55" t="s">
        <v>3395</v>
      </c>
      <c r="L12" s="11" t="s">
        <v>3396</v>
      </c>
      <c r="M12" s="56" t="s">
        <v>3171</v>
      </c>
      <c r="N12" s="11" t="s">
        <v>99</v>
      </c>
      <c r="P12" s="57" t="s">
        <v>3070</v>
      </c>
      <c r="Q12" s="24">
        <v>308</v>
      </c>
      <c r="S12" s="67" t="s">
        <v>3397</v>
      </c>
      <c r="T12" s="59">
        <v>3.25</v>
      </c>
      <c r="U12" s="68" t="s">
        <v>3398</v>
      </c>
      <c r="V12" s="61" t="s">
        <v>3399</v>
      </c>
      <c r="W12" s="62" t="s">
        <v>3400</v>
      </c>
      <c r="X12" s="63" t="s">
        <v>3401</v>
      </c>
      <c r="Z12" s="62" t="s">
        <v>3402</v>
      </c>
      <c r="AB12" s="18" t="s">
        <v>8</v>
      </c>
      <c r="AC12" s="30" t="s">
        <v>26</v>
      </c>
      <c r="AD12" s="31">
        <v>1</v>
      </c>
      <c r="AF12" s="14" t="s">
        <v>811</v>
      </c>
      <c r="AH12" s="22" t="s">
        <v>812</v>
      </c>
      <c r="AJ12" s="23" t="s">
        <v>813</v>
      </c>
      <c r="AM12" s="44"/>
      <c r="AQ12" s="24">
        <f t="shared" si="0"/>
        <v>1909</v>
      </c>
    </row>
    <row r="13" spans="2:43" ht="35.1" customHeight="1" x14ac:dyDescent="0.2">
      <c r="B13" s="25" t="s">
        <v>3403</v>
      </c>
      <c r="H13" s="14" t="s">
        <v>3404</v>
      </c>
      <c r="I13" s="45"/>
      <c r="J13" s="55" t="s">
        <v>3405</v>
      </c>
      <c r="L13" s="11" t="s">
        <v>3406</v>
      </c>
      <c r="M13" s="56" t="s">
        <v>3171</v>
      </c>
      <c r="N13" s="11" t="s">
        <v>106</v>
      </c>
      <c r="Q13" s="24">
        <v>309</v>
      </c>
      <c r="S13" s="67" t="s">
        <v>3407</v>
      </c>
      <c r="T13" s="59">
        <v>3.5</v>
      </c>
      <c r="U13" s="69"/>
      <c r="V13" s="61" t="s">
        <v>3408</v>
      </c>
      <c r="W13" s="62" t="s">
        <v>3409</v>
      </c>
      <c r="X13" s="63" t="s">
        <v>3410</v>
      </c>
      <c r="Z13" s="62" t="s">
        <v>3411</v>
      </c>
      <c r="AB13" s="18" t="s">
        <v>8</v>
      </c>
      <c r="AC13" s="30" t="s">
        <v>27</v>
      </c>
      <c r="AD13" s="31">
        <v>2</v>
      </c>
      <c r="AF13" s="14" t="s">
        <v>814</v>
      </c>
      <c r="AH13" s="22" t="s">
        <v>815</v>
      </c>
      <c r="AJ13" s="23" t="s">
        <v>816</v>
      </c>
      <c r="AM13" s="44"/>
      <c r="AQ13" s="24">
        <f t="shared" si="0"/>
        <v>1910</v>
      </c>
    </row>
    <row r="14" spans="2:43" ht="35.1" customHeight="1" x14ac:dyDescent="0.2">
      <c r="B14" s="25" t="s">
        <v>3412</v>
      </c>
      <c r="D14" s="24" t="s">
        <v>3350</v>
      </c>
      <c r="H14" s="14" t="s">
        <v>3413</v>
      </c>
      <c r="I14" s="45"/>
      <c r="J14" s="55" t="s">
        <v>3414</v>
      </c>
      <c r="L14" s="11" t="s">
        <v>3415</v>
      </c>
      <c r="M14" s="56" t="s">
        <v>2910</v>
      </c>
      <c r="N14" s="11" t="s">
        <v>95</v>
      </c>
      <c r="Q14" s="24">
        <v>310</v>
      </c>
      <c r="S14" s="67" t="s">
        <v>3416</v>
      </c>
      <c r="T14" s="59">
        <v>3.75</v>
      </c>
      <c r="U14" s="69"/>
      <c r="V14" s="61" t="s">
        <v>3417</v>
      </c>
      <c r="W14" s="62" t="s">
        <v>3418</v>
      </c>
      <c r="X14" s="63" t="s">
        <v>3419</v>
      </c>
      <c r="Z14" s="62" t="s">
        <v>3358</v>
      </c>
      <c r="AB14" s="18" t="s">
        <v>10</v>
      </c>
      <c r="AC14" s="32" t="s">
        <v>28</v>
      </c>
      <c r="AD14" s="33">
        <v>1</v>
      </c>
      <c r="AF14" s="14" t="s">
        <v>817</v>
      </c>
      <c r="AH14" s="22" t="s">
        <v>818</v>
      </c>
      <c r="AJ14" s="23" t="s">
        <v>819</v>
      </c>
      <c r="AM14" s="44"/>
      <c r="AQ14" s="24">
        <f t="shared" si="0"/>
        <v>1911</v>
      </c>
    </row>
    <row r="15" spans="2:43" ht="42.75" customHeight="1" x14ac:dyDescent="0.2">
      <c r="B15" s="25" t="s">
        <v>3420</v>
      </c>
      <c r="D15" s="24" t="s">
        <v>3361</v>
      </c>
      <c r="H15" s="25" t="s">
        <v>795</v>
      </c>
      <c r="I15" s="54"/>
      <c r="J15" s="55" t="s">
        <v>3421</v>
      </c>
      <c r="L15" s="11" t="s">
        <v>3422</v>
      </c>
      <c r="M15" s="56" t="s">
        <v>3090</v>
      </c>
      <c r="N15" s="11" t="s">
        <v>97</v>
      </c>
      <c r="Q15" s="24">
        <v>311</v>
      </c>
      <c r="S15" s="67" t="s">
        <v>3423</v>
      </c>
      <c r="T15" s="59">
        <v>4</v>
      </c>
      <c r="U15" s="69"/>
      <c r="V15" s="61" t="s">
        <v>3424</v>
      </c>
      <c r="W15" s="62" t="s">
        <v>3425</v>
      </c>
      <c r="X15" s="63" t="s">
        <v>3426</v>
      </c>
      <c r="Z15" s="62" t="s">
        <v>3427</v>
      </c>
      <c r="AB15" s="18" t="s">
        <v>10</v>
      </c>
      <c r="AC15" s="32" t="s">
        <v>29</v>
      </c>
      <c r="AD15" s="33">
        <v>2</v>
      </c>
      <c r="AF15" s="14" t="s">
        <v>820</v>
      </c>
      <c r="AH15" s="22" t="s">
        <v>821</v>
      </c>
      <c r="AJ15" s="23" t="s">
        <v>822</v>
      </c>
      <c r="AM15" s="44"/>
      <c r="AQ15" s="24">
        <f t="shared" si="0"/>
        <v>1912</v>
      </c>
    </row>
    <row r="16" spans="2:43" ht="40.5" customHeight="1" x14ac:dyDescent="0.2">
      <c r="B16" s="25" t="s">
        <v>3428</v>
      </c>
      <c r="D16" s="105" t="s">
        <v>7221</v>
      </c>
      <c r="J16" s="55" t="s">
        <v>3429</v>
      </c>
      <c r="L16" s="11" t="s">
        <v>3430</v>
      </c>
      <c r="M16" s="56" t="s">
        <v>3016</v>
      </c>
      <c r="N16" s="65" t="s">
        <v>3431</v>
      </c>
      <c r="Q16" s="24">
        <v>312</v>
      </c>
      <c r="S16" s="67" t="s">
        <v>3432</v>
      </c>
      <c r="T16" s="59">
        <v>4.25</v>
      </c>
      <c r="U16" s="70" t="s">
        <v>3433</v>
      </c>
      <c r="V16" s="61" t="s">
        <v>3434</v>
      </c>
      <c r="W16" s="62" t="s">
        <v>3435</v>
      </c>
      <c r="X16" s="63" t="s">
        <v>3436</v>
      </c>
      <c r="Z16" s="62" t="s">
        <v>3437</v>
      </c>
      <c r="AB16" s="18" t="s">
        <v>11</v>
      </c>
      <c r="AC16" s="34" t="s">
        <v>30</v>
      </c>
      <c r="AD16" s="35">
        <v>1</v>
      </c>
      <c r="AF16" s="14" t="s">
        <v>823</v>
      </c>
      <c r="AH16" s="22"/>
      <c r="AJ16" s="36"/>
      <c r="AM16" s="44"/>
      <c r="AQ16" s="24">
        <f t="shared" si="0"/>
        <v>1913</v>
      </c>
    </row>
    <row r="17" spans="2:43" ht="35.1" customHeight="1" x14ac:dyDescent="0.2">
      <c r="B17" s="25" t="s">
        <v>3438</v>
      </c>
      <c r="J17" s="55" t="s">
        <v>3439</v>
      </c>
      <c r="L17" s="11" t="s">
        <v>168</v>
      </c>
      <c r="M17" s="56" t="s">
        <v>3016</v>
      </c>
      <c r="N17" s="11" t="s">
        <v>144</v>
      </c>
      <c r="Q17" s="24">
        <v>313</v>
      </c>
      <c r="T17" s="59">
        <v>4.5</v>
      </c>
      <c r="U17" s="71" t="s">
        <v>3440</v>
      </c>
      <c r="V17" s="72" t="s">
        <v>3441</v>
      </c>
      <c r="W17" s="62" t="s">
        <v>3442</v>
      </c>
      <c r="X17" s="63" t="s">
        <v>3443</v>
      </c>
      <c r="Z17" s="62" t="s">
        <v>3444</v>
      </c>
      <c r="AB17" s="18" t="s">
        <v>11</v>
      </c>
      <c r="AC17" s="34" t="s">
        <v>31</v>
      </c>
      <c r="AD17" s="35">
        <v>2</v>
      </c>
      <c r="AF17" s="14" t="s">
        <v>824</v>
      </c>
      <c r="AH17" s="22"/>
      <c r="AJ17" s="36"/>
      <c r="AM17" s="44"/>
      <c r="AQ17" s="24">
        <f t="shared" si="0"/>
        <v>1914</v>
      </c>
    </row>
    <row r="18" spans="2:43" ht="35.1" customHeight="1" x14ac:dyDescent="0.2">
      <c r="B18" s="25" t="s">
        <v>3445</v>
      </c>
      <c r="J18" s="55" t="s">
        <v>3446</v>
      </c>
      <c r="L18" s="11" t="s">
        <v>3447</v>
      </c>
      <c r="M18" s="56" t="s">
        <v>2740</v>
      </c>
      <c r="N18" s="11" t="s">
        <v>3448</v>
      </c>
      <c r="Q18" s="24">
        <v>314</v>
      </c>
      <c r="T18" s="59">
        <v>4.75</v>
      </c>
      <c r="U18" s="71" t="s">
        <v>3449</v>
      </c>
      <c r="V18" s="72" t="s">
        <v>3450</v>
      </c>
      <c r="W18" s="62" t="s">
        <v>3451</v>
      </c>
      <c r="X18" s="63" t="s">
        <v>3452</v>
      </c>
      <c r="Z18" s="62" t="s">
        <v>3453</v>
      </c>
      <c r="AB18" s="18" t="s">
        <v>11</v>
      </c>
      <c r="AC18" s="34" t="s">
        <v>32</v>
      </c>
      <c r="AD18" s="35">
        <v>3</v>
      </c>
      <c r="AF18" s="14" t="s">
        <v>825</v>
      </c>
      <c r="AH18" s="22"/>
      <c r="AJ18" s="36"/>
      <c r="AM18" s="44"/>
      <c r="AQ18" s="24">
        <f t="shared" si="0"/>
        <v>1915</v>
      </c>
    </row>
    <row r="19" spans="2:43" ht="35.1" customHeight="1" x14ac:dyDescent="0.2">
      <c r="B19" s="25" t="s">
        <v>3454</v>
      </c>
      <c r="J19" s="55" t="s">
        <v>3455</v>
      </c>
      <c r="L19" s="11" t="s">
        <v>3456</v>
      </c>
      <c r="M19" s="56" t="s">
        <v>3171</v>
      </c>
      <c r="N19" s="11" t="s">
        <v>3448</v>
      </c>
      <c r="Q19" s="24">
        <v>315</v>
      </c>
      <c r="S19" s="66" t="s">
        <v>3457</v>
      </c>
      <c r="T19" s="59">
        <v>5</v>
      </c>
      <c r="U19" s="71" t="s">
        <v>3458</v>
      </c>
      <c r="V19" s="72" t="s">
        <v>3459</v>
      </c>
      <c r="W19" s="62" t="s">
        <v>3460</v>
      </c>
      <c r="X19" s="63" t="s">
        <v>3461</v>
      </c>
      <c r="Z19" s="62" t="s">
        <v>3462</v>
      </c>
      <c r="AB19" s="18" t="s">
        <v>11</v>
      </c>
      <c r="AC19" s="34" t="s">
        <v>33</v>
      </c>
      <c r="AD19" s="35">
        <v>4</v>
      </c>
      <c r="AF19" s="14" t="s">
        <v>826</v>
      </c>
      <c r="AH19" s="22"/>
      <c r="AJ19" s="36"/>
      <c r="AM19" s="44"/>
      <c r="AQ19" s="24">
        <f t="shared" si="0"/>
        <v>1916</v>
      </c>
    </row>
    <row r="20" spans="2:43" ht="35.1" customHeight="1" x14ac:dyDescent="0.2">
      <c r="B20" s="25" t="s">
        <v>3463</v>
      </c>
      <c r="J20" s="55" t="s">
        <v>3464</v>
      </c>
      <c r="L20" s="11" t="s">
        <v>3465</v>
      </c>
      <c r="M20" s="56" t="s">
        <v>3171</v>
      </c>
      <c r="N20" s="11" t="s">
        <v>96</v>
      </c>
      <c r="Q20" s="24">
        <v>316</v>
      </c>
      <c r="S20" s="73" t="s">
        <v>3466</v>
      </c>
      <c r="T20" s="59">
        <v>5.25</v>
      </c>
      <c r="U20" s="71" t="s">
        <v>3467</v>
      </c>
      <c r="V20" s="72" t="s">
        <v>3468</v>
      </c>
      <c r="W20" s="62" t="s">
        <v>3469</v>
      </c>
      <c r="X20" s="63" t="s">
        <v>3470</v>
      </c>
      <c r="Z20" s="62" t="s">
        <v>3471</v>
      </c>
      <c r="AB20" s="18" t="s">
        <v>12</v>
      </c>
      <c r="AC20" s="26" t="s">
        <v>762</v>
      </c>
      <c r="AD20" s="27">
        <v>0</v>
      </c>
      <c r="AF20" s="14" t="s">
        <v>827</v>
      </c>
      <c r="AH20" s="22"/>
      <c r="AJ20" s="36"/>
      <c r="AM20" s="44"/>
      <c r="AQ20" s="24">
        <f t="shared" si="0"/>
        <v>1917</v>
      </c>
    </row>
    <row r="21" spans="2:43" ht="35.1" customHeight="1" x14ac:dyDescent="0.2">
      <c r="B21" s="25" t="s">
        <v>3472</v>
      </c>
      <c r="J21" s="55" t="s">
        <v>3473</v>
      </c>
      <c r="L21" s="11" t="s">
        <v>3474</v>
      </c>
      <c r="M21" s="56" t="s">
        <v>3171</v>
      </c>
      <c r="N21" s="11" t="s">
        <v>96</v>
      </c>
      <c r="Q21" s="24">
        <v>317</v>
      </c>
      <c r="S21" s="73" t="s">
        <v>3475</v>
      </c>
      <c r="T21" s="59">
        <v>5.5</v>
      </c>
      <c r="U21" s="69"/>
      <c r="W21" s="62" t="s">
        <v>3476</v>
      </c>
      <c r="X21" s="63" t="s">
        <v>3477</v>
      </c>
      <c r="Z21" s="62" t="s">
        <v>3478</v>
      </c>
      <c r="AB21" s="18" t="s">
        <v>13</v>
      </c>
      <c r="AC21" s="37" t="s">
        <v>34</v>
      </c>
      <c r="AD21" s="38">
        <v>1</v>
      </c>
      <c r="AF21" s="14" t="s">
        <v>828</v>
      </c>
      <c r="AH21" s="22"/>
      <c r="AJ21" s="36"/>
      <c r="AM21" s="44"/>
      <c r="AQ21" s="24">
        <f t="shared" si="0"/>
        <v>1918</v>
      </c>
    </row>
    <row r="22" spans="2:43" ht="35.1" customHeight="1" x14ac:dyDescent="0.2">
      <c r="B22" s="25" t="s">
        <v>3479</v>
      </c>
      <c r="J22" s="55" t="s">
        <v>3480</v>
      </c>
      <c r="L22" s="65" t="s">
        <v>393</v>
      </c>
      <c r="M22" s="56" t="s">
        <v>3090</v>
      </c>
      <c r="N22" s="11" t="s">
        <v>96</v>
      </c>
      <c r="Q22" s="24">
        <v>318</v>
      </c>
      <c r="S22" s="73" t="s">
        <v>3481</v>
      </c>
      <c r="T22" s="59">
        <v>5.75</v>
      </c>
      <c r="U22" s="69"/>
      <c r="W22" s="62" t="s">
        <v>3482</v>
      </c>
      <c r="X22" s="63" t="s">
        <v>3483</v>
      </c>
      <c r="Z22" s="62" t="s">
        <v>3484</v>
      </c>
      <c r="AB22" s="18" t="s">
        <v>13</v>
      </c>
      <c r="AC22" s="37" t="s">
        <v>35</v>
      </c>
      <c r="AD22" s="38">
        <v>2</v>
      </c>
      <c r="AF22" s="14" t="s">
        <v>829</v>
      </c>
      <c r="AH22" s="22"/>
      <c r="AJ22" s="36"/>
      <c r="AM22" s="44"/>
      <c r="AQ22" s="24">
        <f t="shared" si="0"/>
        <v>1919</v>
      </c>
    </row>
    <row r="23" spans="2:43" ht="35.1" customHeight="1" x14ac:dyDescent="0.2">
      <c r="B23" s="25" t="s">
        <v>3485</v>
      </c>
      <c r="J23" s="55" t="s">
        <v>3486</v>
      </c>
      <c r="L23" s="11" t="s">
        <v>3487</v>
      </c>
      <c r="M23" s="56" t="s">
        <v>3090</v>
      </c>
      <c r="N23" s="11" t="s">
        <v>3488</v>
      </c>
      <c r="Q23" s="24">
        <v>319</v>
      </c>
      <c r="T23" s="59">
        <v>6</v>
      </c>
      <c r="U23" s="69"/>
      <c r="W23" s="62" t="s">
        <v>3489</v>
      </c>
      <c r="X23" s="63" t="s">
        <v>3490</v>
      </c>
      <c r="Z23" s="62" t="s">
        <v>3491</v>
      </c>
      <c r="AB23" s="18" t="s">
        <v>14</v>
      </c>
      <c r="AC23" s="39" t="s">
        <v>36</v>
      </c>
      <c r="AD23" s="40">
        <v>1</v>
      </c>
      <c r="AF23" s="14" t="s">
        <v>830</v>
      </c>
      <c r="AH23" s="21"/>
      <c r="AJ23" s="36"/>
      <c r="AM23" s="44"/>
      <c r="AQ23" s="24">
        <f t="shared" si="0"/>
        <v>1920</v>
      </c>
    </row>
    <row r="24" spans="2:43" ht="35.1" customHeight="1" x14ac:dyDescent="0.2">
      <c r="B24" s="25" t="s">
        <v>3492</v>
      </c>
      <c r="J24" s="55" t="s">
        <v>3493</v>
      </c>
      <c r="L24" s="11" t="s">
        <v>3494</v>
      </c>
      <c r="M24" s="56" t="s">
        <v>3171</v>
      </c>
      <c r="N24" s="11" t="s">
        <v>123</v>
      </c>
      <c r="Q24" s="24">
        <v>320</v>
      </c>
      <c r="S24" s="66" t="s">
        <v>6008</v>
      </c>
      <c r="T24" s="59">
        <v>6.25</v>
      </c>
      <c r="U24" s="69"/>
      <c r="W24" s="62" t="s">
        <v>3495</v>
      </c>
      <c r="X24" s="63" t="s">
        <v>3496</v>
      </c>
      <c r="Z24" s="62" t="s">
        <v>3497</v>
      </c>
      <c r="AB24" s="18" t="s">
        <v>14</v>
      </c>
      <c r="AC24" s="39" t="s">
        <v>37</v>
      </c>
      <c r="AD24" s="40">
        <v>2</v>
      </c>
      <c r="AF24" s="14" t="s">
        <v>831</v>
      </c>
      <c r="AH24" s="21"/>
      <c r="AM24" s="44"/>
      <c r="AQ24" s="24">
        <f t="shared" si="0"/>
        <v>1921</v>
      </c>
    </row>
    <row r="25" spans="2:43" ht="35.1" customHeight="1" x14ac:dyDescent="0.2">
      <c r="B25" s="25" t="s">
        <v>3498</v>
      </c>
      <c r="J25" s="55" t="s">
        <v>3499</v>
      </c>
      <c r="L25" s="11" t="s">
        <v>563</v>
      </c>
      <c r="M25" s="56" t="s">
        <v>2910</v>
      </c>
      <c r="N25" s="11" t="s">
        <v>3500</v>
      </c>
      <c r="Q25" s="24">
        <v>321</v>
      </c>
      <c r="S25" s="24" t="s">
        <v>6006</v>
      </c>
      <c r="T25" s="59">
        <v>6.5</v>
      </c>
      <c r="U25" s="69"/>
      <c r="W25" s="62" t="s">
        <v>3501</v>
      </c>
      <c r="X25" s="63" t="s">
        <v>3502</v>
      </c>
      <c r="Z25" s="62" t="s">
        <v>3503</v>
      </c>
      <c r="AB25" s="18" t="s">
        <v>12</v>
      </c>
      <c r="AC25" s="26" t="s">
        <v>762</v>
      </c>
      <c r="AD25" s="27">
        <v>0</v>
      </c>
      <c r="AF25" s="14" t="s">
        <v>832</v>
      </c>
      <c r="AH25" s="21"/>
      <c r="AM25" s="44"/>
      <c r="AQ25" s="24">
        <f t="shared" si="0"/>
        <v>1922</v>
      </c>
    </row>
    <row r="26" spans="2:43" ht="35.1" customHeight="1" x14ac:dyDescent="0.2">
      <c r="B26" s="25" t="s">
        <v>3504</v>
      </c>
      <c r="J26" s="55" t="s">
        <v>3505</v>
      </c>
      <c r="L26" s="65" t="s">
        <v>434</v>
      </c>
      <c r="M26" s="56" t="s">
        <v>2911</v>
      </c>
      <c r="N26" s="11" t="s">
        <v>104</v>
      </c>
      <c r="Q26" s="24">
        <v>322</v>
      </c>
      <c r="S26" s="24" t="s">
        <v>6007</v>
      </c>
      <c r="T26" s="59">
        <v>6.75</v>
      </c>
      <c r="U26" s="69"/>
      <c r="W26" s="62" t="s">
        <v>3506</v>
      </c>
      <c r="X26" s="63" t="s">
        <v>780</v>
      </c>
      <c r="Z26" s="62" t="s">
        <v>3507</v>
      </c>
      <c r="AF26" s="24" t="s">
        <v>833</v>
      </c>
      <c r="AH26" s="21"/>
      <c r="AM26" s="44"/>
      <c r="AQ26" s="24">
        <f t="shared" si="0"/>
        <v>1923</v>
      </c>
    </row>
    <row r="27" spans="2:43" ht="35.1" customHeight="1" x14ac:dyDescent="0.2">
      <c r="B27" s="25" t="s">
        <v>3508</v>
      </c>
      <c r="J27" s="55" t="s">
        <v>3509</v>
      </c>
      <c r="L27" s="11" t="s">
        <v>3510</v>
      </c>
      <c r="M27" s="56" t="s">
        <v>3171</v>
      </c>
      <c r="N27" s="11" t="s">
        <v>162</v>
      </c>
      <c r="Q27" s="24">
        <v>323</v>
      </c>
      <c r="T27" s="59">
        <v>7</v>
      </c>
      <c r="U27" s="69"/>
      <c r="W27" s="62" t="s">
        <v>3511</v>
      </c>
      <c r="X27" s="63" t="s">
        <v>3512</v>
      </c>
      <c r="Z27" s="62" t="s">
        <v>3513</v>
      </c>
      <c r="AQ27" s="24">
        <f t="shared" si="0"/>
        <v>1924</v>
      </c>
    </row>
    <row r="28" spans="2:43" ht="35.1" customHeight="1" x14ac:dyDescent="0.2">
      <c r="B28" s="25" t="s">
        <v>3514</v>
      </c>
      <c r="J28" s="55" t="s">
        <v>3515</v>
      </c>
      <c r="L28" s="11" t="s">
        <v>3516</v>
      </c>
      <c r="M28" s="56" t="s">
        <v>3372</v>
      </c>
      <c r="N28" s="11" t="s">
        <v>98</v>
      </c>
      <c r="Q28" s="24">
        <v>324</v>
      </c>
      <c r="T28" s="59">
        <v>7.25</v>
      </c>
      <c r="U28" s="69"/>
      <c r="W28" s="62" t="s">
        <v>3517</v>
      </c>
      <c r="X28" s="63" t="s">
        <v>3518</v>
      </c>
      <c r="Z28" s="62" t="s">
        <v>3519</v>
      </c>
      <c r="AQ28" s="24">
        <f t="shared" si="0"/>
        <v>1925</v>
      </c>
    </row>
    <row r="29" spans="2:43" ht="35.1" customHeight="1" x14ac:dyDescent="0.2">
      <c r="B29" s="25" t="s">
        <v>3520</v>
      </c>
      <c r="J29" s="55" t="s">
        <v>3521</v>
      </c>
      <c r="L29" s="11" t="s">
        <v>397</v>
      </c>
      <c r="M29" s="56" t="s">
        <v>3372</v>
      </c>
      <c r="N29" s="11" t="s">
        <v>94</v>
      </c>
      <c r="Q29" s="24">
        <v>325</v>
      </c>
      <c r="T29" s="59">
        <v>7.5</v>
      </c>
      <c r="U29" s="69"/>
      <c r="W29" s="62" t="s">
        <v>3522</v>
      </c>
      <c r="X29" s="63" t="s">
        <v>3523</v>
      </c>
      <c r="Z29" s="62" t="s">
        <v>3524</v>
      </c>
      <c r="AQ29" s="24">
        <f t="shared" si="0"/>
        <v>1926</v>
      </c>
    </row>
    <row r="30" spans="2:43" ht="35.1" customHeight="1" x14ac:dyDescent="0.2">
      <c r="B30" s="25" t="s">
        <v>3525</v>
      </c>
      <c r="J30" s="55" t="s">
        <v>3526</v>
      </c>
      <c r="L30" s="11" t="s">
        <v>3527</v>
      </c>
      <c r="M30" s="56" t="s">
        <v>2911</v>
      </c>
      <c r="N30" s="11" t="s">
        <v>107</v>
      </c>
      <c r="Q30" s="24">
        <v>326</v>
      </c>
      <c r="T30" s="59">
        <v>7.75</v>
      </c>
      <c r="U30" s="69"/>
      <c r="W30" s="62" t="s">
        <v>3528</v>
      </c>
      <c r="X30" s="63" t="s">
        <v>3529</v>
      </c>
      <c r="Z30" s="62" t="s">
        <v>3530</v>
      </c>
      <c r="AQ30" s="24">
        <f t="shared" si="0"/>
        <v>1927</v>
      </c>
    </row>
    <row r="31" spans="2:43" ht="35.1" customHeight="1" x14ac:dyDescent="0.2">
      <c r="B31" s="25" t="s">
        <v>3531</v>
      </c>
      <c r="J31" s="55" t="s">
        <v>3532</v>
      </c>
      <c r="L31" s="11" t="s">
        <v>442</v>
      </c>
      <c r="M31" s="56" t="s">
        <v>3090</v>
      </c>
      <c r="N31" s="11" t="s">
        <v>182</v>
      </c>
      <c r="Q31" s="24">
        <v>327</v>
      </c>
      <c r="T31" s="59">
        <v>8</v>
      </c>
      <c r="U31" s="69"/>
      <c r="W31" s="62" t="s">
        <v>3533</v>
      </c>
      <c r="X31" s="63" t="s">
        <v>17</v>
      </c>
      <c r="Z31" s="62" t="s">
        <v>3534</v>
      </c>
      <c r="AQ31" s="24">
        <f t="shared" si="0"/>
        <v>1928</v>
      </c>
    </row>
    <row r="32" spans="2:43" ht="35.1" customHeight="1" x14ac:dyDescent="0.2">
      <c r="B32" s="25" t="s">
        <v>3535</v>
      </c>
      <c r="J32" s="55" t="s">
        <v>3536</v>
      </c>
      <c r="L32" s="11" t="s">
        <v>3537</v>
      </c>
      <c r="M32" s="56" t="s">
        <v>3171</v>
      </c>
      <c r="N32" s="11" t="s">
        <v>3538</v>
      </c>
      <c r="Q32" s="24">
        <v>328</v>
      </c>
      <c r="T32" s="59">
        <v>8.25</v>
      </c>
      <c r="U32" s="69"/>
      <c r="W32" s="62" t="s">
        <v>3539</v>
      </c>
      <c r="X32" s="63" t="s">
        <v>3540</v>
      </c>
      <c r="Z32" s="62" t="s">
        <v>3541</v>
      </c>
      <c r="AQ32" s="24">
        <f t="shared" si="0"/>
        <v>1929</v>
      </c>
    </row>
    <row r="33" spans="2:43" ht="35.1" customHeight="1" x14ac:dyDescent="0.2">
      <c r="B33" s="25" t="s">
        <v>3542</v>
      </c>
      <c r="J33" s="55" t="s">
        <v>3543</v>
      </c>
      <c r="L33" s="65" t="s">
        <v>495</v>
      </c>
      <c r="M33" s="56" t="s">
        <v>2910</v>
      </c>
      <c r="N33" s="11" t="s">
        <v>113</v>
      </c>
      <c r="Q33" s="24">
        <v>329</v>
      </c>
      <c r="T33" s="59">
        <v>8.5</v>
      </c>
      <c r="U33" s="69"/>
      <c r="W33" s="62" t="s">
        <v>3544</v>
      </c>
      <c r="X33" s="63" t="s">
        <v>3545</v>
      </c>
      <c r="Z33" s="62" t="s">
        <v>3546</v>
      </c>
      <c r="AQ33" s="24">
        <f t="shared" si="0"/>
        <v>1930</v>
      </c>
    </row>
    <row r="34" spans="2:43" ht="35.1" customHeight="1" x14ac:dyDescent="0.2">
      <c r="B34" s="25" t="s">
        <v>3547</v>
      </c>
      <c r="J34" s="55" t="s">
        <v>3548</v>
      </c>
      <c r="L34" s="11" t="s">
        <v>3549</v>
      </c>
      <c r="M34" s="56" t="s">
        <v>3171</v>
      </c>
      <c r="N34" s="11" t="s">
        <v>128</v>
      </c>
      <c r="Q34" s="24">
        <v>330</v>
      </c>
      <c r="T34" s="59">
        <v>8.75</v>
      </c>
      <c r="U34" s="69"/>
      <c r="W34" s="62" t="s">
        <v>3550</v>
      </c>
      <c r="X34" s="63" t="s">
        <v>3551</v>
      </c>
      <c r="Z34" s="62" t="s">
        <v>3552</v>
      </c>
      <c r="AQ34" s="24">
        <f t="shared" si="0"/>
        <v>1931</v>
      </c>
    </row>
    <row r="35" spans="2:43" ht="35.1" customHeight="1" x14ac:dyDescent="0.2">
      <c r="B35" s="25" t="s">
        <v>3553</v>
      </c>
      <c r="J35" s="55" t="s">
        <v>3554</v>
      </c>
      <c r="L35" s="11" t="s">
        <v>3555</v>
      </c>
      <c r="M35" s="56" t="s">
        <v>3171</v>
      </c>
      <c r="N35" s="11" t="s">
        <v>3556</v>
      </c>
      <c r="Q35" s="24">
        <v>331</v>
      </c>
      <c r="T35" s="59">
        <v>9</v>
      </c>
      <c r="U35" s="69"/>
      <c r="W35" s="62" t="s">
        <v>3557</v>
      </c>
      <c r="X35" s="63" t="s">
        <v>3558</v>
      </c>
      <c r="Z35" s="62" t="s">
        <v>3559</v>
      </c>
      <c r="AQ35" s="24">
        <f t="shared" si="0"/>
        <v>1932</v>
      </c>
    </row>
    <row r="36" spans="2:43" ht="35.1" customHeight="1" x14ac:dyDescent="0.2">
      <c r="B36" s="25" t="s">
        <v>3560</v>
      </c>
      <c r="J36" s="55" t="s">
        <v>3561</v>
      </c>
      <c r="N36" s="11" t="s">
        <v>173</v>
      </c>
      <c r="Q36" s="24">
        <v>332</v>
      </c>
      <c r="T36" s="59">
        <v>9.25</v>
      </c>
      <c r="U36" s="69"/>
      <c r="W36" s="62" t="s">
        <v>3562</v>
      </c>
      <c r="X36" s="63" t="s">
        <v>3563</v>
      </c>
      <c r="Z36" s="62" t="s">
        <v>3564</v>
      </c>
      <c r="AQ36" s="24">
        <f t="shared" si="0"/>
        <v>1933</v>
      </c>
    </row>
    <row r="37" spans="2:43" ht="35.1" customHeight="1" x14ac:dyDescent="0.2">
      <c r="B37" s="25" t="s">
        <v>3565</v>
      </c>
      <c r="J37" s="55" t="s">
        <v>3566</v>
      </c>
      <c r="N37" s="11" t="s">
        <v>150</v>
      </c>
      <c r="Q37" s="24">
        <v>333</v>
      </c>
      <c r="T37" s="59">
        <v>9.5</v>
      </c>
      <c r="U37" s="69"/>
      <c r="W37" s="62" t="s">
        <v>3567</v>
      </c>
      <c r="X37" s="63" t="s">
        <v>3568</v>
      </c>
      <c r="Z37" s="62" t="s">
        <v>3569</v>
      </c>
      <c r="AQ37" s="24">
        <f t="shared" si="0"/>
        <v>1934</v>
      </c>
    </row>
    <row r="38" spans="2:43" ht="35.1" customHeight="1" x14ac:dyDescent="0.2">
      <c r="B38" s="25" t="s">
        <v>3570</v>
      </c>
      <c r="J38" s="55" t="s">
        <v>3571</v>
      </c>
      <c r="N38" s="11" t="s">
        <v>117</v>
      </c>
      <c r="Q38" s="24">
        <v>334</v>
      </c>
      <c r="T38" s="59">
        <v>9.75</v>
      </c>
      <c r="U38" s="69"/>
      <c r="W38" s="62" t="s">
        <v>3572</v>
      </c>
      <c r="X38" s="63" t="s">
        <v>3573</v>
      </c>
      <c r="Z38" s="62" t="s">
        <v>3574</v>
      </c>
      <c r="AQ38" s="24">
        <f t="shared" si="0"/>
        <v>1935</v>
      </c>
    </row>
    <row r="39" spans="2:43" ht="35.1" customHeight="1" x14ac:dyDescent="0.2">
      <c r="B39" s="25" t="s">
        <v>3575</v>
      </c>
      <c r="J39" s="55" t="s">
        <v>3576</v>
      </c>
      <c r="N39" s="11" t="s">
        <v>3577</v>
      </c>
      <c r="Q39" s="24">
        <v>335</v>
      </c>
      <c r="T39" s="59">
        <v>10</v>
      </c>
      <c r="U39" s="69"/>
      <c r="W39" s="62" t="s">
        <v>3578</v>
      </c>
      <c r="X39" s="63" t="s">
        <v>3579</v>
      </c>
      <c r="Z39" s="62" t="s">
        <v>3580</v>
      </c>
      <c r="AQ39" s="24">
        <f t="shared" si="0"/>
        <v>1936</v>
      </c>
    </row>
    <row r="40" spans="2:43" ht="35.1" customHeight="1" x14ac:dyDescent="0.2">
      <c r="B40" s="25" t="s">
        <v>3581</v>
      </c>
      <c r="J40" s="55" t="s">
        <v>3582</v>
      </c>
      <c r="N40" s="11" t="s">
        <v>3583</v>
      </c>
      <c r="Q40" s="24">
        <v>336</v>
      </c>
      <c r="T40" s="59">
        <v>10.25</v>
      </c>
      <c r="U40" s="69"/>
      <c r="W40" s="62" t="s">
        <v>3584</v>
      </c>
      <c r="X40" s="63" t="s">
        <v>3585</v>
      </c>
      <c r="Z40" s="62" t="s">
        <v>3586</v>
      </c>
      <c r="AQ40" s="24">
        <f t="shared" si="0"/>
        <v>1937</v>
      </c>
    </row>
    <row r="41" spans="2:43" ht="35.1" customHeight="1" x14ac:dyDescent="0.2">
      <c r="B41" s="25" t="s">
        <v>3587</v>
      </c>
      <c r="J41" s="55" t="s">
        <v>3588</v>
      </c>
      <c r="N41" s="11" t="s">
        <v>191</v>
      </c>
      <c r="Q41" s="24">
        <v>337</v>
      </c>
      <c r="T41" s="59">
        <v>10.5</v>
      </c>
      <c r="U41" s="69"/>
      <c r="W41" s="62" t="s">
        <v>3589</v>
      </c>
      <c r="X41" s="63" t="s">
        <v>3590</v>
      </c>
      <c r="Z41" s="62" t="s">
        <v>3591</v>
      </c>
      <c r="AQ41" s="24">
        <f t="shared" si="0"/>
        <v>1938</v>
      </c>
    </row>
    <row r="42" spans="2:43" ht="35.1" customHeight="1" x14ac:dyDescent="0.2">
      <c r="J42" s="55" t="s">
        <v>3592</v>
      </c>
      <c r="N42" s="11" t="s">
        <v>3593</v>
      </c>
      <c r="Q42" s="24">
        <v>338</v>
      </c>
      <c r="T42" s="59">
        <v>10.75</v>
      </c>
      <c r="U42" s="69"/>
      <c r="W42" s="62" t="s">
        <v>836</v>
      </c>
      <c r="X42" s="63" t="s">
        <v>3594</v>
      </c>
      <c r="Z42" s="62" t="s">
        <v>3595</v>
      </c>
      <c r="AQ42" s="24">
        <f t="shared" si="0"/>
        <v>1939</v>
      </c>
    </row>
    <row r="43" spans="2:43" ht="35.1" customHeight="1" x14ac:dyDescent="0.2">
      <c r="J43" s="55" t="s">
        <v>3596</v>
      </c>
      <c r="N43" s="11" t="s">
        <v>227</v>
      </c>
      <c r="Q43" s="24">
        <v>339</v>
      </c>
      <c r="T43" s="59">
        <v>11</v>
      </c>
      <c r="U43" s="69"/>
      <c r="W43" s="62" t="s">
        <v>3597</v>
      </c>
      <c r="X43" s="63" t="s">
        <v>3598</v>
      </c>
      <c r="Z43" s="62" t="s">
        <v>3599</v>
      </c>
      <c r="AQ43" s="24">
        <f t="shared" si="0"/>
        <v>1940</v>
      </c>
    </row>
    <row r="44" spans="2:43" ht="35.1" customHeight="1" x14ac:dyDescent="0.2">
      <c r="B44" s="240" t="s">
        <v>3600</v>
      </c>
      <c r="C44" s="240"/>
      <c r="J44" s="55" t="s">
        <v>3601</v>
      </c>
      <c r="N44" s="11" t="s">
        <v>141</v>
      </c>
      <c r="Q44" s="24">
        <v>340</v>
      </c>
      <c r="T44" s="59">
        <v>11.25</v>
      </c>
      <c r="U44" s="69"/>
      <c r="W44" s="62" t="s">
        <v>3602</v>
      </c>
      <c r="X44" s="63" t="s">
        <v>3603</v>
      </c>
      <c r="Z44" s="62" t="s">
        <v>3604</v>
      </c>
      <c r="AQ44" s="24">
        <f t="shared" si="0"/>
        <v>1941</v>
      </c>
    </row>
    <row r="45" spans="2:43" ht="35.1" customHeight="1" x14ac:dyDescent="0.2">
      <c r="B45" s="14" t="s">
        <v>761</v>
      </c>
      <c r="C45" s="14" t="s">
        <v>6</v>
      </c>
      <c r="J45" s="55" t="s">
        <v>3605</v>
      </c>
      <c r="N45" s="11" t="s">
        <v>3606</v>
      </c>
      <c r="Q45" s="24">
        <v>341</v>
      </c>
      <c r="T45" s="59">
        <v>11.5</v>
      </c>
      <c r="U45" s="69"/>
      <c r="W45" s="62" t="s">
        <v>3607</v>
      </c>
      <c r="X45" s="63" t="s">
        <v>3608</v>
      </c>
      <c r="Z45" s="62" t="s">
        <v>3609</v>
      </c>
      <c r="AQ45" s="24">
        <f t="shared" si="0"/>
        <v>1942</v>
      </c>
    </row>
    <row r="46" spans="2:43" ht="35.1" customHeight="1" x14ac:dyDescent="0.2">
      <c r="B46" s="14" t="s">
        <v>763</v>
      </c>
      <c r="C46" s="14" t="s">
        <v>15</v>
      </c>
      <c r="J46" s="55" t="s">
        <v>3610</v>
      </c>
      <c r="N46" s="11" t="s">
        <v>115</v>
      </c>
      <c r="Q46" s="24">
        <v>342</v>
      </c>
      <c r="T46" s="59">
        <v>11.75</v>
      </c>
      <c r="U46" s="69"/>
      <c r="W46" s="62" t="s">
        <v>3611</v>
      </c>
      <c r="X46" s="63" t="s">
        <v>3612</v>
      </c>
      <c r="Z46" s="62" t="s">
        <v>3613</v>
      </c>
      <c r="AQ46" s="24">
        <f t="shared" si="0"/>
        <v>1943</v>
      </c>
    </row>
    <row r="47" spans="2:43" ht="35.1" customHeight="1" x14ac:dyDescent="0.2">
      <c r="B47" s="14" t="s">
        <v>764</v>
      </c>
      <c r="C47" s="14" t="s">
        <v>7</v>
      </c>
      <c r="J47" s="55" t="s">
        <v>3614</v>
      </c>
      <c r="N47" s="11" t="s">
        <v>151</v>
      </c>
      <c r="Q47" s="24">
        <v>343</v>
      </c>
      <c r="T47" s="59">
        <v>12</v>
      </c>
      <c r="U47" s="69"/>
      <c r="W47" s="62" t="s">
        <v>3615</v>
      </c>
      <c r="X47" s="63" t="s">
        <v>3616</v>
      </c>
      <c r="Z47" s="62" t="s">
        <v>3617</v>
      </c>
      <c r="AQ47" s="24">
        <f t="shared" si="0"/>
        <v>1944</v>
      </c>
    </row>
    <row r="48" spans="2:43" ht="35.1" customHeight="1" x14ac:dyDescent="0.2">
      <c r="B48" s="14" t="s">
        <v>765</v>
      </c>
      <c r="C48" s="14" t="s">
        <v>8</v>
      </c>
      <c r="J48" s="55" t="s">
        <v>3618</v>
      </c>
      <c r="N48" s="11" t="s">
        <v>858</v>
      </c>
      <c r="Q48" s="24">
        <v>344</v>
      </c>
      <c r="T48" s="59">
        <v>12.25</v>
      </c>
      <c r="U48" s="69"/>
      <c r="W48" s="62" t="s">
        <v>3619</v>
      </c>
      <c r="X48" s="63" t="s">
        <v>3619</v>
      </c>
      <c r="Z48" s="62" t="s">
        <v>3620</v>
      </c>
      <c r="AQ48" s="24">
        <f t="shared" si="0"/>
        <v>1945</v>
      </c>
    </row>
    <row r="49" spans="2:43" ht="35.1" customHeight="1" x14ac:dyDescent="0.2">
      <c r="B49" s="14" t="s">
        <v>9</v>
      </c>
      <c r="C49" s="14" t="s">
        <v>10</v>
      </c>
      <c r="J49" s="55" t="s">
        <v>3621</v>
      </c>
      <c r="N49" s="11" t="s">
        <v>3622</v>
      </c>
      <c r="Q49" s="24">
        <v>345</v>
      </c>
      <c r="T49" s="59">
        <v>12.5</v>
      </c>
      <c r="U49" s="69"/>
      <c r="W49" s="62" t="s">
        <v>3623</v>
      </c>
      <c r="X49" s="63" t="s">
        <v>3624</v>
      </c>
      <c r="Z49" s="62" t="s">
        <v>3625</v>
      </c>
      <c r="AQ49" s="24">
        <f t="shared" si="0"/>
        <v>1946</v>
      </c>
    </row>
    <row r="50" spans="2:43" ht="35.1" customHeight="1" x14ac:dyDescent="0.2">
      <c r="B50" s="14" t="s">
        <v>766</v>
      </c>
      <c r="C50" s="14" t="s">
        <v>11</v>
      </c>
      <c r="J50" s="55" t="s">
        <v>3626</v>
      </c>
      <c r="N50" s="11" t="s">
        <v>3418</v>
      </c>
      <c r="Q50" s="24">
        <v>346</v>
      </c>
      <c r="T50" s="59">
        <v>12.75</v>
      </c>
      <c r="U50" s="69"/>
      <c r="W50" s="62" t="s">
        <v>3627</v>
      </c>
      <c r="X50" s="63" t="s">
        <v>3628</v>
      </c>
      <c r="Z50" s="62" t="s">
        <v>3629</v>
      </c>
      <c r="AQ50" s="24">
        <f t="shared" si="0"/>
        <v>1947</v>
      </c>
    </row>
    <row r="51" spans="2:43" ht="35.1" customHeight="1" x14ac:dyDescent="0.2">
      <c r="B51" s="14" t="s">
        <v>767</v>
      </c>
      <c r="C51" s="14" t="s">
        <v>12</v>
      </c>
      <c r="J51" s="55" t="s">
        <v>3630</v>
      </c>
      <c r="N51" s="11" t="s">
        <v>3631</v>
      </c>
      <c r="Q51" s="24">
        <v>347</v>
      </c>
      <c r="T51" s="59">
        <v>13</v>
      </c>
      <c r="U51" s="69"/>
      <c r="W51" s="62" t="s">
        <v>3632</v>
      </c>
      <c r="X51" s="63" t="s">
        <v>3633</v>
      </c>
      <c r="Z51" s="62" t="s">
        <v>3634</v>
      </c>
      <c r="AQ51" s="24">
        <f t="shared" si="0"/>
        <v>1948</v>
      </c>
    </row>
    <row r="52" spans="2:43" ht="35.1" customHeight="1" x14ac:dyDescent="0.2">
      <c r="B52" s="14" t="s">
        <v>768</v>
      </c>
      <c r="C52" s="14" t="s">
        <v>13</v>
      </c>
      <c r="J52" s="55" t="s">
        <v>3635</v>
      </c>
      <c r="N52" s="11" t="s">
        <v>682</v>
      </c>
      <c r="Q52" s="24">
        <v>348</v>
      </c>
      <c r="T52" s="59">
        <v>13.25</v>
      </c>
      <c r="U52" s="69"/>
      <c r="W52" s="62" t="s">
        <v>3636</v>
      </c>
      <c r="X52" s="63" t="s">
        <v>3637</v>
      </c>
      <c r="Z52" s="62" t="s">
        <v>3638</v>
      </c>
      <c r="AQ52" s="24">
        <f t="shared" si="0"/>
        <v>1949</v>
      </c>
    </row>
    <row r="53" spans="2:43" ht="35.1" customHeight="1" x14ac:dyDescent="0.2">
      <c r="B53" s="14" t="s">
        <v>769</v>
      </c>
      <c r="C53" s="14" t="s">
        <v>14</v>
      </c>
      <c r="J53" s="55" t="s">
        <v>3639</v>
      </c>
      <c r="N53" s="11" t="s">
        <v>114</v>
      </c>
      <c r="Q53" s="24">
        <v>349</v>
      </c>
      <c r="T53" s="59">
        <v>13.5</v>
      </c>
      <c r="U53" s="69"/>
      <c r="W53" s="62" t="s">
        <v>3640</v>
      </c>
      <c r="X53" s="63" t="s">
        <v>8</v>
      </c>
      <c r="Z53" s="62" t="s">
        <v>3641</v>
      </c>
      <c r="AQ53" s="24">
        <f t="shared" si="0"/>
        <v>1950</v>
      </c>
    </row>
    <row r="54" spans="2:43" ht="35.1" customHeight="1" x14ac:dyDescent="0.2">
      <c r="B54" s="14" t="s">
        <v>770</v>
      </c>
      <c r="C54" s="14" t="s">
        <v>760</v>
      </c>
      <c r="J54" s="55" t="s">
        <v>3642</v>
      </c>
      <c r="N54" s="11" t="s">
        <v>122</v>
      </c>
      <c r="Q54" s="24">
        <v>350</v>
      </c>
      <c r="T54" s="59">
        <v>13.75</v>
      </c>
      <c r="U54" s="69"/>
      <c r="W54" s="62" t="s">
        <v>3643</v>
      </c>
      <c r="X54" s="63" t="s">
        <v>3644</v>
      </c>
      <c r="Z54" s="62" t="s">
        <v>3645</v>
      </c>
      <c r="AQ54" s="24">
        <f t="shared" si="0"/>
        <v>1951</v>
      </c>
    </row>
    <row r="55" spans="2:43" ht="35.1" customHeight="1" x14ac:dyDescent="0.2">
      <c r="J55" s="55" t="s">
        <v>3646</v>
      </c>
      <c r="N55" s="11" t="s">
        <v>136</v>
      </c>
      <c r="T55" s="59">
        <v>14</v>
      </c>
      <c r="U55" s="69"/>
      <c r="W55" s="62" t="s">
        <v>3647</v>
      </c>
      <c r="X55" s="63" t="s">
        <v>3648</v>
      </c>
      <c r="Z55" s="62" t="s">
        <v>3649</v>
      </c>
      <c r="AQ55" s="24">
        <f t="shared" si="0"/>
        <v>1952</v>
      </c>
    </row>
    <row r="56" spans="2:43" ht="35.1" customHeight="1" x14ac:dyDescent="0.2">
      <c r="B56" s="241" t="s">
        <v>6</v>
      </c>
      <c r="C56" s="241"/>
      <c r="J56" s="55" t="s">
        <v>3650</v>
      </c>
      <c r="N56" s="11" t="s">
        <v>149</v>
      </c>
      <c r="T56" s="59">
        <v>14.25</v>
      </c>
      <c r="U56" s="69"/>
      <c r="W56" s="62" t="s">
        <v>3651</v>
      </c>
      <c r="X56" s="63" t="s">
        <v>3652</v>
      </c>
      <c r="Z56" s="62" t="s">
        <v>3653</v>
      </c>
      <c r="AQ56" s="24">
        <f t="shared" si="0"/>
        <v>1953</v>
      </c>
    </row>
    <row r="57" spans="2:43" ht="35.1" customHeight="1" x14ac:dyDescent="0.2">
      <c r="B57" s="74" t="s">
        <v>18</v>
      </c>
      <c r="C57" s="15">
        <v>1</v>
      </c>
      <c r="J57" s="55" t="s">
        <v>3654</v>
      </c>
      <c r="N57" s="11" t="s">
        <v>68</v>
      </c>
      <c r="T57" s="59">
        <v>14.5</v>
      </c>
      <c r="U57" s="69"/>
      <c r="W57" s="62" t="s">
        <v>3655</v>
      </c>
      <c r="X57" s="63" t="s">
        <v>3656</v>
      </c>
      <c r="Z57" s="62" t="s">
        <v>3657</v>
      </c>
      <c r="AQ57" s="24">
        <f t="shared" si="0"/>
        <v>1954</v>
      </c>
    </row>
    <row r="58" spans="2:43" ht="35.1" customHeight="1" x14ac:dyDescent="0.2">
      <c r="B58" s="74" t="s">
        <v>19</v>
      </c>
      <c r="C58" s="15">
        <v>2</v>
      </c>
      <c r="J58" s="55" t="s">
        <v>3658</v>
      </c>
      <c r="N58" s="11" t="s">
        <v>91</v>
      </c>
      <c r="T58" s="59">
        <v>14.75</v>
      </c>
      <c r="U58" s="69"/>
      <c r="W58" s="62" t="s">
        <v>3659</v>
      </c>
      <c r="X58" s="63" t="s">
        <v>3660</v>
      </c>
      <c r="Z58" s="62" t="s">
        <v>3661</v>
      </c>
      <c r="AQ58" s="24">
        <f t="shared" si="0"/>
        <v>1955</v>
      </c>
    </row>
    <row r="59" spans="2:43" ht="35.1" customHeight="1" x14ac:dyDescent="0.2">
      <c r="B59" s="74" t="s">
        <v>20</v>
      </c>
      <c r="C59" s="15">
        <v>3</v>
      </c>
      <c r="J59" s="55" t="s">
        <v>3662</v>
      </c>
      <c r="N59" s="11" t="s">
        <v>3663</v>
      </c>
      <c r="T59" s="59">
        <v>15</v>
      </c>
      <c r="U59" s="69"/>
      <c r="W59" s="62" t="s">
        <v>3664</v>
      </c>
      <c r="X59" s="63" t="s">
        <v>3665</v>
      </c>
      <c r="Z59" s="62" t="s">
        <v>3666</v>
      </c>
      <c r="AQ59" s="24">
        <f t="shared" si="0"/>
        <v>1956</v>
      </c>
    </row>
    <row r="60" spans="2:43" ht="35.1" customHeight="1" x14ac:dyDescent="0.2">
      <c r="B60" s="74" t="s">
        <v>21</v>
      </c>
      <c r="C60" s="15">
        <v>4</v>
      </c>
      <c r="J60" s="55" t="s">
        <v>3667</v>
      </c>
      <c r="N60" s="11" t="s">
        <v>165</v>
      </c>
      <c r="T60" s="59">
        <v>15.25</v>
      </c>
      <c r="U60" s="69"/>
      <c r="W60" s="62" t="s">
        <v>3668</v>
      </c>
      <c r="X60" s="63" t="s">
        <v>3669</v>
      </c>
      <c r="Z60" s="62" t="s">
        <v>3670</v>
      </c>
      <c r="AQ60" s="24">
        <f t="shared" si="0"/>
        <v>1957</v>
      </c>
    </row>
    <row r="61" spans="2:43" ht="35.1" customHeight="1" x14ac:dyDescent="0.2">
      <c r="B61" s="74" t="s">
        <v>22</v>
      </c>
      <c r="C61" s="15">
        <v>5</v>
      </c>
      <c r="J61" s="55" t="s">
        <v>3671</v>
      </c>
      <c r="N61" s="11" t="s">
        <v>124</v>
      </c>
      <c r="T61" s="59">
        <v>15.5</v>
      </c>
      <c r="U61" s="69"/>
      <c r="W61" s="62" t="s">
        <v>3672</v>
      </c>
      <c r="X61" s="63" t="s">
        <v>3673</v>
      </c>
      <c r="Z61" s="62" t="s">
        <v>3674</v>
      </c>
      <c r="AQ61" s="24">
        <f t="shared" si="0"/>
        <v>1958</v>
      </c>
    </row>
    <row r="62" spans="2:43" ht="35.1" customHeight="1" x14ac:dyDescent="0.2">
      <c r="B62" s="74" t="s">
        <v>23</v>
      </c>
      <c r="C62" s="15">
        <v>6</v>
      </c>
      <c r="J62" s="55" t="s">
        <v>3675</v>
      </c>
      <c r="N62" s="11" t="s">
        <v>307</v>
      </c>
      <c r="T62" s="59">
        <v>15.75</v>
      </c>
      <c r="U62" s="69"/>
      <c r="W62" s="62" t="s">
        <v>3676</v>
      </c>
      <c r="X62" s="63" t="s">
        <v>38</v>
      </c>
      <c r="Z62" s="62" t="s">
        <v>3677</v>
      </c>
      <c r="AQ62" s="24">
        <f t="shared" si="0"/>
        <v>1959</v>
      </c>
    </row>
    <row r="63" spans="2:43" ht="35.1" customHeight="1" x14ac:dyDescent="0.2">
      <c r="J63" s="55" t="s">
        <v>3678</v>
      </c>
      <c r="N63" s="11" t="s">
        <v>135</v>
      </c>
      <c r="T63" s="59">
        <v>16</v>
      </c>
      <c r="U63" s="69"/>
      <c r="W63" s="62" t="s">
        <v>3679</v>
      </c>
      <c r="X63" s="63" t="s">
        <v>3680</v>
      </c>
      <c r="Z63" s="62" t="s">
        <v>3681</v>
      </c>
      <c r="AQ63" s="24">
        <f t="shared" si="0"/>
        <v>1960</v>
      </c>
    </row>
    <row r="64" spans="2:43" ht="35.1" customHeight="1" x14ac:dyDescent="0.2">
      <c r="B64" s="75" t="s">
        <v>15</v>
      </c>
      <c r="C64" s="75"/>
      <c r="J64" s="55" t="s">
        <v>3682</v>
      </c>
      <c r="N64" s="11" t="s">
        <v>134</v>
      </c>
      <c r="T64" s="59">
        <v>16.25</v>
      </c>
      <c r="U64" s="69"/>
      <c r="W64" s="62" t="s">
        <v>3683</v>
      </c>
      <c r="X64" s="63" t="s">
        <v>3684</v>
      </c>
      <c r="Z64" s="62" t="s">
        <v>3685</v>
      </c>
      <c r="AQ64" s="24">
        <f t="shared" si="0"/>
        <v>1961</v>
      </c>
    </row>
    <row r="65" spans="2:43" ht="35.1" customHeight="1" x14ac:dyDescent="0.2">
      <c r="B65" s="76" t="s">
        <v>3686</v>
      </c>
      <c r="C65" s="77">
        <v>1</v>
      </c>
      <c r="J65" s="55" t="s">
        <v>3687</v>
      </c>
      <c r="N65" s="11" t="s">
        <v>116</v>
      </c>
      <c r="T65" s="59">
        <v>16.5</v>
      </c>
      <c r="U65" s="69"/>
      <c r="W65" s="62" t="s">
        <v>3688</v>
      </c>
      <c r="X65" s="63" t="s">
        <v>3689</v>
      </c>
      <c r="Z65" s="62" t="s">
        <v>3690</v>
      </c>
      <c r="AQ65" s="24">
        <f t="shared" si="0"/>
        <v>1962</v>
      </c>
    </row>
    <row r="66" spans="2:43" ht="35.1" customHeight="1" x14ac:dyDescent="0.2">
      <c r="B66" s="76" t="s">
        <v>3691</v>
      </c>
      <c r="C66" s="77">
        <v>2</v>
      </c>
      <c r="J66" s="55" t="s">
        <v>3692</v>
      </c>
      <c r="N66" s="11" t="s">
        <v>116</v>
      </c>
      <c r="T66" s="59">
        <v>16.75</v>
      </c>
      <c r="W66" s="62" t="s">
        <v>3693</v>
      </c>
      <c r="X66" s="63" t="s">
        <v>3694</v>
      </c>
      <c r="Z66" s="62" t="s">
        <v>3695</v>
      </c>
      <c r="AQ66" s="24">
        <f t="shared" si="0"/>
        <v>1963</v>
      </c>
    </row>
    <row r="67" spans="2:43" ht="35.1" customHeight="1" x14ac:dyDescent="0.2">
      <c r="B67" s="76" t="s">
        <v>3696</v>
      </c>
      <c r="C67" s="77">
        <v>3</v>
      </c>
      <c r="J67" s="55" t="s">
        <v>3697</v>
      </c>
      <c r="N67" s="11" t="s">
        <v>116</v>
      </c>
      <c r="T67" s="59">
        <v>17</v>
      </c>
      <c r="W67" s="62" t="s">
        <v>3698</v>
      </c>
      <c r="X67" s="63" t="s">
        <v>3699</v>
      </c>
      <c r="Z67" s="62" t="s">
        <v>3700</v>
      </c>
      <c r="AQ67" s="24">
        <f t="shared" si="0"/>
        <v>1964</v>
      </c>
    </row>
    <row r="68" spans="2:43" ht="35.1" customHeight="1" x14ac:dyDescent="0.2">
      <c r="B68" s="76" t="s">
        <v>3701</v>
      </c>
      <c r="C68" s="77">
        <v>4</v>
      </c>
      <c r="J68" s="55" t="s">
        <v>3702</v>
      </c>
      <c r="N68" s="11" t="s">
        <v>3703</v>
      </c>
      <c r="T68" s="59">
        <v>17.25</v>
      </c>
      <c r="W68" s="62" t="s">
        <v>3704</v>
      </c>
      <c r="X68" s="63" t="s">
        <v>3705</v>
      </c>
      <c r="Z68" s="62" t="s">
        <v>3706</v>
      </c>
      <c r="AQ68" s="24">
        <f t="shared" si="0"/>
        <v>1965</v>
      </c>
    </row>
    <row r="69" spans="2:43" ht="35.1" customHeight="1" x14ac:dyDescent="0.2">
      <c r="B69" s="76" t="s">
        <v>3707</v>
      </c>
      <c r="C69" s="77">
        <v>5</v>
      </c>
      <c r="J69" s="55" t="s">
        <v>3708</v>
      </c>
      <c r="N69" s="11" t="s">
        <v>156</v>
      </c>
      <c r="T69" s="59">
        <v>17.5</v>
      </c>
      <c r="W69" s="62" t="s">
        <v>3709</v>
      </c>
      <c r="X69" s="63" t="s">
        <v>3710</v>
      </c>
      <c r="Z69" s="62" t="s">
        <v>3711</v>
      </c>
      <c r="AQ69" s="24">
        <f t="shared" ref="AQ69:AQ132" si="1">AQ68+1</f>
        <v>1966</v>
      </c>
    </row>
    <row r="70" spans="2:43" ht="35.1" customHeight="1" x14ac:dyDescent="0.2">
      <c r="J70" s="55" t="s">
        <v>3712</v>
      </c>
      <c r="N70" s="11" t="s">
        <v>83</v>
      </c>
      <c r="T70" s="59">
        <v>17.75</v>
      </c>
      <c r="W70" s="62" t="s">
        <v>3713</v>
      </c>
      <c r="X70" s="63" t="s">
        <v>3714</v>
      </c>
      <c r="Z70" s="62" t="s">
        <v>3715</v>
      </c>
      <c r="AQ70" s="24">
        <f t="shared" si="1"/>
        <v>1967</v>
      </c>
    </row>
    <row r="71" spans="2:43" ht="35.1" customHeight="1" x14ac:dyDescent="0.2">
      <c r="B71" s="235" t="s">
        <v>7</v>
      </c>
      <c r="C71" s="235"/>
      <c r="J71" s="55" t="s">
        <v>3716</v>
      </c>
      <c r="N71" s="11" t="s">
        <v>83</v>
      </c>
      <c r="T71" s="59">
        <v>18</v>
      </c>
      <c r="W71" s="62" t="s">
        <v>3717</v>
      </c>
      <c r="X71" s="63" t="s">
        <v>3717</v>
      </c>
      <c r="Z71" s="62" t="s">
        <v>3718</v>
      </c>
      <c r="AQ71" s="24">
        <f t="shared" si="1"/>
        <v>1968</v>
      </c>
    </row>
    <row r="72" spans="2:43" ht="35.1" customHeight="1" x14ac:dyDescent="0.2">
      <c r="B72" s="78" t="s">
        <v>24</v>
      </c>
      <c r="C72" s="29">
        <v>1</v>
      </c>
      <c r="J72" s="55" t="s">
        <v>3719</v>
      </c>
      <c r="N72" s="11" t="s">
        <v>190</v>
      </c>
      <c r="T72" s="59">
        <v>18.25</v>
      </c>
      <c r="W72" s="62" t="s">
        <v>3720</v>
      </c>
      <c r="X72" s="63" t="s">
        <v>3721</v>
      </c>
      <c r="Z72" s="62" t="s">
        <v>3722</v>
      </c>
      <c r="AQ72" s="24">
        <f t="shared" si="1"/>
        <v>1969</v>
      </c>
    </row>
    <row r="73" spans="2:43" ht="35.1" customHeight="1" x14ac:dyDescent="0.2">
      <c r="B73" s="78" t="s">
        <v>25</v>
      </c>
      <c r="C73" s="29">
        <v>2</v>
      </c>
      <c r="J73" s="55" t="s">
        <v>3723</v>
      </c>
      <c r="N73" s="11" t="s">
        <v>176</v>
      </c>
      <c r="T73" s="59">
        <v>18.5</v>
      </c>
      <c r="W73" s="62" t="s">
        <v>3724</v>
      </c>
      <c r="X73" s="63" t="s">
        <v>3725</v>
      </c>
      <c r="Z73" s="62" t="s">
        <v>3726</v>
      </c>
      <c r="AQ73" s="24">
        <f t="shared" si="1"/>
        <v>1970</v>
      </c>
    </row>
    <row r="74" spans="2:43" ht="35.1" customHeight="1" x14ac:dyDescent="0.2">
      <c r="J74" s="55" t="s">
        <v>3727</v>
      </c>
      <c r="N74" s="11" t="s">
        <v>138</v>
      </c>
      <c r="T74" s="59">
        <v>18.75</v>
      </c>
      <c r="W74" s="62" t="s">
        <v>3728</v>
      </c>
      <c r="X74" s="63" t="s">
        <v>3728</v>
      </c>
      <c r="Z74" s="62" t="s">
        <v>3729</v>
      </c>
      <c r="AQ74" s="24">
        <f t="shared" si="1"/>
        <v>1971</v>
      </c>
    </row>
    <row r="75" spans="2:43" ht="35.1" customHeight="1" x14ac:dyDescent="0.2">
      <c r="B75" s="245" t="s">
        <v>8</v>
      </c>
      <c r="C75" s="245"/>
      <c r="J75" s="55" t="s">
        <v>3730</v>
      </c>
      <c r="N75" s="11" t="s">
        <v>205</v>
      </c>
      <c r="T75" s="59">
        <v>19</v>
      </c>
      <c r="W75" s="62" t="s">
        <v>3731</v>
      </c>
      <c r="X75" s="63" t="s">
        <v>3732</v>
      </c>
      <c r="Z75" s="62" t="s">
        <v>3733</v>
      </c>
      <c r="AQ75" s="24">
        <f t="shared" si="1"/>
        <v>1972</v>
      </c>
    </row>
    <row r="76" spans="2:43" ht="35.1" customHeight="1" x14ac:dyDescent="0.2">
      <c r="B76" s="79" t="s">
        <v>26</v>
      </c>
      <c r="C76" s="31">
        <v>1</v>
      </c>
      <c r="J76" s="55" t="s">
        <v>3734</v>
      </c>
      <c r="N76" s="11" t="s">
        <v>139</v>
      </c>
      <c r="T76" s="59">
        <v>19.25</v>
      </c>
      <c r="W76" s="62" t="s">
        <v>3735</v>
      </c>
      <c r="X76" s="63" t="s">
        <v>3736</v>
      </c>
      <c r="Z76" s="62" t="s">
        <v>3737</v>
      </c>
      <c r="AQ76" s="24">
        <f t="shared" si="1"/>
        <v>1973</v>
      </c>
    </row>
    <row r="77" spans="2:43" ht="35.1" customHeight="1" x14ac:dyDescent="0.2">
      <c r="B77" s="79" t="s">
        <v>27</v>
      </c>
      <c r="C77" s="31">
        <v>2</v>
      </c>
      <c r="J77" s="55" t="s">
        <v>3738</v>
      </c>
      <c r="N77" s="11" t="s">
        <v>100</v>
      </c>
      <c r="T77" s="59">
        <v>19.5</v>
      </c>
      <c r="W77" s="62" t="s">
        <v>3739</v>
      </c>
      <c r="X77" s="63" t="s">
        <v>6</v>
      </c>
      <c r="Z77" s="62" t="s">
        <v>3740</v>
      </c>
      <c r="AQ77" s="24">
        <f t="shared" si="1"/>
        <v>1974</v>
      </c>
    </row>
    <row r="78" spans="2:43" ht="35.1" customHeight="1" x14ac:dyDescent="0.2">
      <c r="J78" s="55" t="s">
        <v>3741</v>
      </c>
      <c r="N78" s="11" t="s">
        <v>3742</v>
      </c>
      <c r="T78" s="59">
        <v>19.75</v>
      </c>
      <c r="W78" s="62" t="s">
        <v>3743</v>
      </c>
      <c r="X78" s="63" t="s">
        <v>3744</v>
      </c>
      <c r="Z78" s="62" t="s">
        <v>3745</v>
      </c>
      <c r="AQ78" s="24">
        <f t="shared" si="1"/>
        <v>1975</v>
      </c>
    </row>
    <row r="79" spans="2:43" ht="35.1" customHeight="1" x14ac:dyDescent="0.2">
      <c r="B79" s="246" t="s">
        <v>10</v>
      </c>
      <c r="C79" s="247"/>
      <c r="J79" s="55" t="s">
        <v>3746</v>
      </c>
      <c r="N79" s="11" t="s">
        <v>3747</v>
      </c>
      <c r="T79" s="59">
        <v>20</v>
      </c>
      <c r="W79" s="62" t="s">
        <v>3748</v>
      </c>
      <c r="X79" s="63" t="s">
        <v>3749</v>
      </c>
      <c r="Z79" s="62" t="s">
        <v>3750</v>
      </c>
      <c r="AQ79" s="24">
        <f t="shared" si="1"/>
        <v>1976</v>
      </c>
    </row>
    <row r="80" spans="2:43" ht="35.1" customHeight="1" x14ac:dyDescent="0.2">
      <c r="B80" s="80" t="s">
        <v>28</v>
      </c>
      <c r="C80" s="81">
        <v>1</v>
      </c>
      <c r="J80" s="55" t="s">
        <v>3751</v>
      </c>
      <c r="N80" s="11" t="s">
        <v>3752</v>
      </c>
      <c r="T80" s="59">
        <v>20.25</v>
      </c>
      <c r="W80" s="62" t="s">
        <v>3753</v>
      </c>
      <c r="X80" s="63" t="s">
        <v>3754</v>
      </c>
      <c r="Z80" s="62" t="s">
        <v>3755</v>
      </c>
      <c r="AQ80" s="24">
        <f t="shared" si="1"/>
        <v>1977</v>
      </c>
    </row>
    <row r="81" spans="2:43" ht="35.1" customHeight="1" x14ac:dyDescent="0.2">
      <c r="B81" s="80" t="s">
        <v>29</v>
      </c>
      <c r="C81" s="81">
        <v>2</v>
      </c>
      <c r="J81" s="55" t="s">
        <v>3756</v>
      </c>
      <c r="N81" s="11" t="s">
        <v>126</v>
      </c>
      <c r="T81" s="59">
        <v>20.5</v>
      </c>
      <c r="W81" s="62" t="s">
        <v>3757</v>
      </c>
      <c r="X81" s="63" t="s">
        <v>3758</v>
      </c>
      <c r="Z81" s="62" t="s">
        <v>3759</v>
      </c>
      <c r="AQ81" s="24">
        <f t="shared" si="1"/>
        <v>1978</v>
      </c>
    </row>
    <row r="82" spans="2:43" ht="35.1" customHeight="1" x14ac:dyDescent="0.2">
      <c r="J82" s="55" t="s">
        <v>3760</v>
      </c>
      <c r="N82" s="11" t="s">
        <v>126</v>
      </c>
      <c r="T82" s="59">
        <v>20.75</v>
      </c>
      <c r="W82" s="62" t="s">
        <v>3761</v>
      </c>
      <c r="X82" s="63" t="s">
        <v>3762</v>
      </c>
      <c r="Z82" s="62" t="s">
        <v>3763</v>
      </c>
      <c r="AQ82" s="24">
        <f t="shared" si="1"/>
        <v>1979</v>
      </c>
    </row>
    <row r="83" spans="2:43" ht="35.1" customHeight="1" x14ac:dyDescent="0.2">
      <c r="B83" s="248" t="s">
        <v>11</v>
      </c>
      <c r="C83" s="248"/>
      <c r="J83" s="55" t="s">
        <v>3764</v>
      </c>
      <c r="N83" s="11" t="s">
        <v>93</v>
      </c>
      <c r="T83" s="59">
        <v>21</v>
      </c>
      <c r="W83" s="62" t="s">
        <v>3765</v>
      </c>
      <c r="X83" s="63" t="s">
        <v>3766</v>
      </c>
      <c r="Z83" s="62" t="s">
        <v>3767</v>
      </c>
      <c r="AQ83" s="24">
        <f t="shared" si="1"/>
        <v>1980</v>
      </c>
    </row>
    <row r="84" spans="2:43" ht="35.1" customHeight="1" x14ac:dyDescent="0.2">
      <c r="B84" s="82" t="s">
        <v>30</v>
      </c>
      <c r="C84" s="35">
        <v>1</v>
      </c>
      <c r="J84" s="55" t="s">
        <v>3768</v>
      </c>
      <c r="N84" s="11" t="s">
        <v>200</v>
      </c>
      <c r="T84" s="59">
        <v>21.25</v>
      </c>
      <c r="W84" s="62" t="s">
        <v>3769</v>
      </c>
      <c r="X84" s="63" t="s">
        <v>3770</v>
      </c>
      <c r="Z84" s="62" t="s">
        <v>3771</v>
      </c>
      <c r="AQ84" s="24">
        <f t="shared" si="1"/>
        <v>1981</v>
      </c>
    </row>
    <row r="85" spans="2:43" ht="35.1" customHeight="1" x14ac:dyDescent="0.2">
      <c r="B85" s="82" t="s">
        <v>31</v>
      </c>
      <c r="C85" s="35">
        <v>2</v>
      </c>
      <c r="J85" s="55" t="s">
        <v>3772</v>
      </c>
      <c r="N85" s="11" t="s">
        <v>186</v>
      </c>
      <c r="T85" s="59">
        <v>21.5</v>
      </c>
      <c r="W85" s="62" t="s">
        <v>3773</v>
      </c>
      <c r="X85" s="63" t="s">
        <v>3774</v>
      </c>
      <c r="Z85" s="62" t="s">
        <v>3775</v>
      </c>
      <c r="AQ85" s="24">
        <f t="shared" si="1"/>
        <v>1982</v>
      </c>
    </row>
    <row r="86" spans="2:43" ht="35.1" customHeight="1" x14ac:dyDescent="0.2">
      <c r="B86" s="82" t="s">
        <v>32</v>
      </c>
      <c r="C86" s="35">
        <v>3</v>
      </c>
      <c r="J86" s="55" t="s">
        <v>3776</v>
      </c>
      <c r="N86" s="11" t="s">
        <v>170</v>
      </c>
      <c r="T86" s="59">
        <v>21.75</v>
      </c>
      <c r="W86" s="62" t="s">
        <v>3777</v>
      </c>
      <c r="X86" s="63" t="s">
        <v>3778</v>
      </c>
      <c r="Z86" s="62" t="s">
        <v>3779</v>
      </c>
      <c r="AQ86" s="24">
        <f t="shared" si="1"/>
        <v>1983</v>
      </c>
    </row>
    <row r="87" spans="2:43" ht="35.1" customHeight="1" x14ac:dyDescent="0.2">
      <c r="B87" s="82" t="s">
        <v>33</v>
      </c>
      <c r="C87" s="35">
        <v>4</v>
      </c>
      <c r="J87" s="55" t="s">
        <v>3780</v>
      </c>
      <c r="N87" s="11" t="s">
        <v>170</v>
      </c>
      <c r="T87" s="59">
        <v>22</v>
      </c>
      <c r="W87" s="62" t="s">
        <v>3781</v>
      </c>
      <c r="X87" s="63" t="s">
        <v>3782</v>
      </c>
      <c r="Z87" s="62" t="s">
        <v>3783</v>
      </c>
      <c r="AQ87" s="24">
        <f t="shared" si="1"/>
        <v>1984</v>
      </c>
    </row>
    <row r="88" spans="2:43" ht="35.1" customHeight="1" x14ac:dyDescent="0.2">
      <c r="J88" s="55" t="s">
        <v>3784</v>
      </c>
      <c r="N88" s="11" t="s">
        <v>188</v>
      </c>
      <c r="T88" s="59">
        <v>22.25</v>
      </c>
      <c r="W88" s="62" t="s">
        <v>3785</v>
      </c>
      <c r="X88" s="63" t="s">
        <v>3786</v>
      </c>
      <c r="Z88" s="62" t="s">
        <v>3787</v>
      </c>
      <c r="AQ88" s="24">
        <f t="shared" si="1"/>
        <v>1985</v>
      </c>
    </row>
    <row r="89" spans="2:43" ht="35.1" customHeight="1" x14ac:dyDescent="0.2">
      <c r="B89" s="243" t="s">
        <v>12</v>
      </c>
      <c r="C89" s="243"/>
      <c r="J89" s="55" t="s">
        <v>3788</v>
      </c>
      <c r="N89" s="11" t="s">
        <v>3789</v>
      </c>
      <c r="T89" s="59">
        <v>22.5</v>
      </c>
      <c r="W89" s="62" t="s">
        <v>3790</v>
      </c>
      <c r="X89" s="63" t="s">
        <v>3791</v>
      </c>
      <c r="Z89" s="62" t="s">
        <v>3792</v>
      </c>
      <c r="AQ89" s="24">
        <f t="shared" si="1"/>
        <v>1986</v>
      </c>
    </row>
    <row r="90" spans="2:43" ht="35.1" customHeight="1" x14ac:dyDescent="0.2">
      <c r="B90" s="244" t="s">
        <v>762</v>
      </c>
      <c r="C90" s="244"/>
      <c r="J90" s="55" t="s">
        <v>3793</v>
      </c>
      <c r="N90" s="11" t="s">
        <v>204</v>
      </c>
      <c r="T90" s="59">
        <v>22.75</v>
      </c>
      <c r="W90" s="62" t="s">
        <v>3794</v>
      </c>
      <c r="X90" s="63" t="s">
        <v>3795</v>
      </c>
      <c r="Z90" s="62" t="s">
        <v>3796</v>
      </c>
      <c r="AQ90" s="24">
        <f t="shared" si="1"/>
        <v>1987</v>
      </c>
    </row>
    <row r="91" spans="2:43" ht="35.1" customHeight="1" x14ac:dyDescent="0.2">
      <c r="J91" s="55" t="s">
        <v>3797</v>
      </c>
      <c r="N91" s="11" t="s">
        <v>121</v>
      </c>
      <c r="T91" s="59">
        <v>23</v>
      </c>
      <c r="W91" s="62" t="s">
        <v>3798</v>
      </c>
      <c r="X91" s="63" t="s">
        <v>3799</v>
      </c>
      <c r="Z91" s="62" t="s">
        <v>3800</v>
      </c>
      <c r="AQ91" s="24">
        <f t="shared" si="1"/>
        <v>1988</v>
      </c>
    </row>
    <row r="92" spans="2:43" ht="35.1" customHeight="1" x14ac:dyDescent="0.2">
      <c r="B92" s="173" t="s">
        <v>13</v>
      </c>
      <c r="C92" s="173"/>
      <c r="J92" s="55" t="s">
        <v>3801</v>
      </c>
      <c r="N92" s="11" t="s">
        <v>194</v>
      </c>
      <c r="T92" s="59">
        <v>23.25</v>
      </c>
      <c r="W92" s="62" t="s">
        <v>3802</v>
      </c>
      <c r="X92" s="63" t="s">
        <v>3803</v>
      </c>
      <c r="Z92" s="62" t="s">
        <v>3804</v>
      </c>
      <c r="AQ92" s="24">
        <f t="shared" si="1"/>
        <v>1989</v>
      </c>
    </row>
    <row r="93" spans="2:43" ht="35.1" customHeight="1" x14ac:dyDescent="0.2">
      <c r="B93" s="83" t="s">
        <v>34</v>
      </c>
      <c r="C93" s="38">
        <v>1</v>
      </c>
      <c r="J93" s="55" t="s">
        <v>3805</v>
      </c>
      <c r="N93" s="11" t="s">
        <v>101</v>
      </c>
      <c r="T93" s="59">
        <v>23.5</v>
      </c>
      <c r="W93" s="62" t="s">
        <v>3806</v>
      </c>
      <c r="X93" s="63" t="s">
        <v>3807</v>
      </c>
      <c r="Z93" s="62" t="s">
        <v>3808</v>
      </c>
      <c r="AQ93" s="24">
        <f t="shared" si="1"/>
        <v>1990</v>
      </c>
    </row>
    <row r="94" spans="2:43" ht="35.1" customHeight="1" x14ac:dyDescent="0.2">
      <c r="B94" s="83" t="s">
        <v>35</v>
      </c>
      <c r="C94" s="38">
        <v>2</v>
      </c>
      <c r="J94" s="55" t="s">
        <v>3809</v>
      </c>
      <c r="N94" s="11" t="s">
        <v>69</v>
      </c>
      <c r="T94" s="59">
        <v>23.75</v>
      </c>
      <c r="W94" s="62" t="s">
        <v>3810</v>
      </c>
      <c r="X94" s="63" t="s">
        <v>3811</v>
      </c>
      <c r="Z94" s="62" t="s">
        <v>3812</v>
      </c>
      <c r="AQ94" s="24">
        <f t="shared" si="1"/>
        <v>1991</v>
      </c>
    </row>
    <row r="95" spans="2:43" ht="35.1" customHeight="1" x14ac:dyDescent="0.2">
      <c r="J95" s="55" t="s">
        <v>3813</v>
      </c>
      <c r="N95" s="11" t="s">
        <v>160</v>
      </c>
      <c r="T95" s="59">
        <v>24</v>
      </c>
      <c r="W95" s="62" t="s">
        <v>3814</v>
      </c>
      <c r="X95" s="63" t="s">
        <v>3815</v>
      </c>
      <c r="Z95" s="62" t="s">
        <v>3816</v>
      </c>
      <c r="AQ95" s="24">
        <f t="shared" si="1"/>
        <v>1992</v>
      </c>
    </row>
    <row r="96" spans="2:43" ht="35.1" customHeight="1" x14ac:dyDescent="0.2">
      <c r="B96" s="242" t="s">
        <v>14</v>
      </c>
      <c r="C96" s="242"/>
      <c r="J96" s="55" t="s">
        <v>3817</v>
      </c>
      <c r="N96" s="11" t="s">
        <v>3818</v>
      </c>
      <c r="T96" s="59">
        <v>24.25</v>
      </c>
      <c r="W96" s="62" t="s">
        <v>3819</v>
      </c>
      <c r="X96" s="63" t="s">
        <v>3820</v>
      </c>
      <c r="Z96" s="62" t="s">
        <v>3821</v>
      </c>
      <c r="AQ96" s="24">
        <f t="shared" si="1"/>
        <v>1993</v>
      </c>
    </row>
    <row r="97" spans="2:43" ht="35.1" customHeight="1" x14ac:dyDescent="0.2">
      <c r="B97" s="84" t="s">
        <v>36</v>
      </c>
      <c r="C97" s="40">
        <v>1</v>
      </c>
      <c r="J97" s="55" t="s">
        <v>3822</v>
      </c>
      <c r="N97" s="11" t="s">
        <v>3823</v>
      </c>
      <c r="T97" s="59">
        <v>24.5</v>
      </c>
      <c r="W97" s="62" t="s">
        <v>3824</v>
      </c>
      <c r="X97" s="63" t="s">
        <v>3825</v>
      </c>
      <c r="Z97" s="62" t="s">
        <v>3826</v>
      </c>
      <c r="AQ97" s="24">
        <f t="shared" si="1"/>
        <v>1994</v>
      </c>
    </row>
    <row r="98" spans="2:43" ht="35.1" customHeight="1" x14ac:dyDescent="0.2">
      <c r="B98" s="84" t="s">
        <v>37</v>
      </c>
      <c r="C98" s="40">
        <v>2</v>
      </c>
      <c r="J98" s="55" t="s">
        <v>3827</v>
      </c>
      <c r="N98" s="11" t="s">
        <v>3823</v>
      </c>
      <c r="T98" s="59">
        <v>24.75</v>
      </c>
      <c r="W98" s="62" t="s">
        <v>3828</v>
      </c>
      <c r="X98" s="63" t="s">
        <v>3829</v>
      </c>
      <c r="Z98" s="62" t="s">
        <v>3830</v>
      </c>
      <c r="AQ98" s="24">
        <f t="shared" si="1"/>
        <v>1995</v>
      </c>
    </row>
    <row r="99" spans="2:43" ht="35.1" customHeight="1" x14ac:dyDescent="0.2">
      <c r="J99" s="55" t="s">
        <v>3831</v>
      </c>
      <c r="N99" s="11" t="s">
        <v>3832</v>
      </c>
      <c r="T99" s="59">
        <v>25</v>
      </c>
      <c r="W99" s="62" t="s">
        <v>3833</v>
      </c>
      <c r="X99" s="63" t="s">
        <v>3834</v>
      </c>
      <c r="Z99" s="62" t="s">
        <v>3835</v>
      </c>
      <c r="AQ99" s="24">
        <f t="shared" si="1"/>
        <v>1996</v>
      </c>
    </row>
    <row r="100" spans="2:43" ht="35.1" customHeight="1" x14ac:dyDescent="0.2">
      <c r="B100" s="243" t="s">
        <v>760</v>
      </c>
      <c r="C100" s="243"/>
      <c r="J100" s="55" t="s">
        <v>3836</v>
      </c>
      <c r="N100" s="11" t="s">
        <v>3837</v>
      </c>
      <c r="T100" s="59">
        <v>25.25</v>
      </c>
      <c r="W100" s="62" t="s">
        <v>3838</v>
      </c>
      <c r="X100" s="63" t="s">
        <v>3838</v>
      </c>
      <c r="Z100" s="62" t="s">
        <v>3839</v>
      </c>
      <c r="AQ100" s="24">
        <f t="shared" si="1"/>
        <v>1997</v>
      </c>
    </row>
    <row r="101" spans="2:43" ht="35.1" customHeight="1" x14ac:dyDescent="0.2">
      <c r="B101" s="244" t="s">
        <v>762</v>
      </c>
      <c r="C101" s="244"/>
      <c r="J101" s="55" t="s">
        <v>3840</v>
      </c>
      <c r="N101" s="11" t="s">
        <v>379</v>
      </c>
      <c r="T101" s="59">
        <v>25.5</v>
      </c>
      <c r="W101" s="62" t="s">
        <v>3841</v>
      </c>
      <c r="X101" s="63" t="s">
        <v>3841</v>
      </c>
      <c r="Z101" s="62" t="s">
        <v>3842</v>
      </c>
      <c r="AQ101" s="24">
        <f t="shared" si="1"/>
        <v>1998</v>
      </c>
    </row>
    <row r="102" spans="2:43" ht="35.1" customHeight="1" x14ac:dyDescent="0.2">
      <c r="J102" s="55" t="s">
        <v>3843</v>
      </c>
      <c r="N102" s="11" t="s">
        <v>363</v>
      </c>
      <c r="T102" s="59">
        <v>25.75</v>
      </c>
      <c r="W102" s="62" t="s">
        <v>3844</v>
      </c>
      <c r="X102" s="85" t="s">
        <v>3845</v>
      </c>
      <c r="Z102" s="62" t="s">
        <v>3846</v>
      </c>
      <c r="AQ102" s="24">
        <f t="shared" si="1"/>
        <v>1999</v>
      </c>
    </row>
    <row r="103" spans="2:43" ht="35.1" customHeight="1" x14ac:dyDescent="0.2">
      <c r="J103" s="55" t="s">
        <v>3847</v>
      </c>
      <c r="N103" s="11" t="s">
        <v>3848</v>
      </c>
      <c r="T103" s="59">
        <v>26</v>
      </c>
      <c r="W103" s="62" t="s">
        <v>3849</v>
      </c>
      <c r="X103" s="63" t="s">
        <v>3850</v>
      </c>
      <c r="Z103" s="62" t="s">
        <v>3851</v>
      </c>
      <c r="AQ103" s="24">
        <f t="shared" si="1"/>
        <v>2000</v>
      </c>
    </row>
    <row r="104" spans="2:43" ht="35.1" customHeight="1" x14ac:dyDescent="0.2">
      <c r="J104" s="55" t="s">
        <v>3852</v>
      </c>
      <c r="N104" s="11" t="s">
        <v>177</v>
      </c>
      <c r="T104" s="59">
        <v>26.25</v>
      </c>
      <c r="W104" s="62" t="s">
        <v>3853</v>
      </c>
      <c r="X104" s="63" t="s">
        <v>3854</v>
      </c>
      <c r="Z104" s="62" t="s">
        <v>3855</v>
      </c>
      <c r="AQ104" s="24">
        <f t="shared" si="1"/>
        <v>2001</v>
      </c>
    </row>
    <row r="105" spans="2:43" ht="35.1" customHeight="1" x14ac:dyDescent="0.2">
      <c r="J105" s="55" t="s">
        <v>3856</v>
      </c>
      <c r="N105" s="11" t="s">
        <v>394</v>
      </c>
      <c r="T105" s="59">
        <v>26.5</v>
      </c>
      <c r="W105" s="62" t="s">
        <v>3857</v>
      </c>
      <c r="X105" s="63" t="s">
        <v>3858</v>
      </c>
      <c r="Z105" s="62" t="s">
        <v>3859</v>
      </c>
      <c r="AQ105" s="24">
        <f t="shared" si="1"/>
        <v>2002</v>
      </c>
    </row>
    <row r="106" spans="2:43" ht="35.1" customHeight="1" x14ac:dyDescent="0.2">
      <c r="J106" s="55" t="s">
        <v>3860</v>
      </c>
      <c r="N106" s="11" t="s">
        <v>3861</v>
      </c>
      <c r="T106" s="59">
        <v>26.75</v>
      </c>
      <c r="W106" s="62" t="s">
        <v>3862</v>
      </c>
      <c r="X106" s="63" t="s">
        <v>3863</v>
      </c>
      <c r="Z106" s="62" t="s">
        <v>3864</v>
      </c>
      <c r="AQ106" s="24">
        <f t="shared" si="1"/>
        <v>2003</v>
      </c>
    </row>
    <row r="107" spans="2:43" ht="35.1" customHeight="1" x14ac:dyDescent="0.2">
      <c r="J107" s="55" t="s">
        <v>3865</v>
      </c>
      <c r="N107" s="11" t="s">
        <v>222</v>
      </c>
      <c r="T107" s="59">
        <v>27</v>
      </c>
      <c r="W107" s="62" t="s">
        <v>3866</v>
      </c>
      <c r="X107" s="63" t="s">
        <v>3867</v>
      </c>
      <c r="Z107" s="62" t="s">
        <v>3868</v>
      </c>
      <c r="AQ107" s="24">
        <f t="shared" si="1"/>
        <v>2004</v>
      </c>
    </row>
    <row r="108" spans="2:43" ht="35.1" customHeight="1" x14ac:dyDescent="0.2">
      <c r="J108" s="55" t="s">
        <v>3869</v>
      </c>
      <c r="N108" s="11" t="s">
        <v>222</v>
      </c>
      <c r="T108" s="59">
        <v>27.25</v>
      </c>
      <c r="W108" s="62" t="s">
        <v>3870</v>
      </c>
      <c r="X108" s="63" t="s">
        <v>3871</v>
      </c>
      <c r="Z108" s="62" t="s">
        <v>3872</v>
      </c>
      <c r="AQ108" s="24">
        <f t="shared" si="1"/>
        <v>2005</v>
      </c>
    </row>
    <row r="109" spans="2:43" ht="35.1" customHeight="1" x14ac:dyDescent="0.2">
      <c r="J109" s="55" t="s">
        <v>3873</v>
      </c>
      <c r="N109" s="11" t="s">
        <v>198</v>
      </c>
      <c r="T109" s="59">
        <v>27.5</v>
      </c>
      <c r="W109" s="62" t="s">
        <v>3874</v>
      </c>
      <c r="X109" s="63" t="s">
        <v>3875</v>
      </c>
      <c r="Z109" s="62" t="s">
        <v>3876</v>
      </c>
      <c r="AQ109" s="24">
        <f t="shared" si="1"/>
        <v>2006</v>
      </c>
    </row>
    <row r="110" spans="2:43" ht="35.1" customHeight="1" x14ac:dyDescent="0.2">
      <c r="J110" s="55" t="s">
        <v>3877</v>
      </c>
      <c r="N110" s="11" t="s">
        <v>209</v>
      </c>
      <c r="T110" s="59">
        <v>27.75</v>
      </c>
      <c r="W110" s="62" t="s">
        <v>3878</v>
      </c>
      <c r="X110" s="63" t="s">
        <v>3879</v>
      </c>
      <c r="Z110" s="62" t="s">
        <v>3880</v>
      </c>
      <c r="AQ110" s="24">
        <f t="shared" si="1"/>
        <v>2007</v>
      </c>
    </row>
    <row r="111" spans="2:43" ht="35.1" customHeight="1" x14ac:dyDescent="0.2">
      <c r="J111" s="55" t="s">
        <v>3881</v>
      </c>
      <c r="N111" s="11" t="s">
        <v>147</v>
      </c>
      <c r="T111" s="59">
        <v>28</v>
      </c>
      <c r="W111" s="62" t="s">
        <v>3882</v>
      </c>
      <c r="X111" s="63" t="s">
        <v>3883</v>
      </c>
      <c r="Z111" s="62" t="s">
        <v>3884</v>
      </c>
      <c r="AQ111" s="24">
        <f t="shared" si="1"/>
        <v>2008</v>
      </c>
    </row>
    <row r="112" spans="2:43" ht="35.1" customHeight="1" x14ac:dyDescent="0.2">
      <c r="J112" s="55" t="s">
        <v>3885</v>
      </c>
      <c r="N112" s="11" t="s">
        <v>2657</v>
      </c>
      <c r="T112" s="59">
        <v>28.25</v>
      </c>
      <c r="W112" s="62" t="s">
        <v>3886</v>
      </c>
      <c r="X112" s="63" t="s">
        <v>3887</v>
      </c>
      <c r="Z112" s="62" t="s">
        <v>3888</v>
      </c>
      <c r="AQ112" s="24">
        <f t="shared" si="1"/>
        <v>2009</v>
      </c>
    </row>
    <row r="113" spans="10:43" ht="35.1" customHeight="1" x14ac:dyDescent="0.2">
      <c r="J113" s="55" t="s">
        <v>3889</v>
      </c>
      <c r="N113" s="11" t="s">
        <v>3890</v>
      </c>
      <c r="T113" s="59">
        <v>28.5</v>
      </c>
      <c r="W113" s="62" t="s">
        <v>3891</v>
      </c>
      <c r="X113" s="63" t="s">
        <v>3892</v>
      </c>
      <c r="Z113" s="62" t="s">
        <v>3893</v>
      </c>
      <c r="AQ113" s="24">
        <f t="shared" si="1"/>
        <v>2010</v>
      </c>
    </row>
    <row r="114" spans="10:43" ht="35.1" customHeight="1" x14ac:dyDescent="0.2">
      <c r="J114" s="55" t="s">
        <v>3894</v>
      </c>
      <c r="N114" s="11" t="s">
        <v>1602</v>
      </c>
      <c r="T114" s="59">
        <v>28.75</v>
      </c>
      <c r="W114" s="86"/>
      <c r="Z114" s="62" t="s">
        <v>3895</v>
      </c>
      <c r="AQ114" s="24">
        <f t="shared" si="1"/>
        <v>2011</v>
      </c>
    </row>
    <row r="115" spans="10:43" ht="35.1" customHeight="1" x14ac:dyDescent="0.2">
      <c r="J115" s="55" t="s">
        <v>3896</v>
      </c>
      <c r="N115" s="11" t="s">
        <v>2658</v>
      </c>
      <c r="T115" s="59">
        <v>29</v>
      </c>
      <c r="W115" s="86"/>
      <c r="Z115" s="62" t="s">
        <v>3897</v>
      </c>
      <c r="AQ115" s="24">
        <f t="shared" si="1"/>
        <v>2012</v>
      </c>
    </row>
    <row r="116" spans="10:43" ht="35.1" customHeight="1" x14ac:dyDescent="0.2">
      <c r="J116" s="55" t="s">
        <v>3898</v>
      </c>
      <c r="N116" s="11" t="s">
        <v>2658</v>
      </c>
      <c r="T116" s="59">
        <v>29.25</v>
      </c>
      <c r="W116" s="86"/>
      <c r="Z116" s="62" t="s">
        <v>3899</v>
      </c>
      <c r="AQ116" s="24">
        <f t="shared" si="1"/>
        <v>2013</v>
      </c>
    </row>
    <row r="117" spans="10:43" ht="35.1" customHeight="1" x14ac:dyDescent="0.2">
      <c r="J117" s="55" t="s">
        <v>3900</v>
      </c>
      <c r="N117" s="11" t="s">
        <v>2658</v>
      </c>
      <c r="T117" s="59">
        <v>29.5</v>
      </c>
      <c r="W117" s="86"/>
      <c r="Z117" s="62" t="s">
        <v>3899</v>
      </c>
      <c r="AQ117" s="24">
        <f t="shared" si="1"/>
        <v>2014</v>
      </c>
    </row>
    <row r="118" spans="10:43" ht="35.1" customHeight="1" x14ac:dyDescent="0.2">
      <c r="J118" s="55" t="s">
        <v>3901</v>
      </c>
      <c r="N118" s="11" t="s">
        <v>180</v>
      </c>
      <c r="T118" s="59">
        <v>29.75</v>
      </c>
      <c r="W118" s="86"/>
      <c r="Z118" s="62" t="s">
        <v>3902</v>
      </c>
      <c r="AQ118" s="24">
        <f t="shared" si="1"/>
        <v>2015</v>
      </c>
    </row>
    <row r="119" spans="10:43" ht="35.1" customHeight="1" x14ac:dyDescent="0.2">
      <c r="J119" s="55" t="s">
        <v>3903</v>
      </c>
      <c r="N119" s="11" t="s">
        <v>2659</v>
      </c>
      <c r="T119" s="59">
        <v>30</v>
      </c>
      <c r="W119" s="86"/>
      <c r="Z119" s="62" t="s">
        <v>3904</v>
      </c>
      <c r="AQ119" s="24">
        <f t="shared" si="1"/>
        <v>2016</v>
      </c>
    </row>
    <row r="120" spans="10:43" ht="35.1" customHeight="1" x14ac:dyDescent="0.2">
      <c r="J120" s="55" t="s">
        <v>3905</v>
      </c>
      <c r="N120" s="11" t="s">
        <v>247</v>
      </c>
      <c r="T120" s="59">
        <v>30.25</v>
      </c>
      <c r="W120" s="86"/>
      <c r="Z120" s="62" t="s">
        <v>3906</v>
      </c>
      <c r="AQ120" s="24">
        <f t="shared" si="1"/>
        <v>2017</v>
      </c>
    </row>
    <row r="121" spans="10:43" ht="35.1" customHeight="1" x14ac:dyDescent="0.2">
      <c r="J121" s="55" t="s">
        <v>3907</v>
      </c>
      <c r="N121" s="11" t="s">
        <v>247</v>
      </c>
      <c r="T121" s="59">
        <v>30.5</v>
      </c>
      <c r="W121" s="86"/>
      <c r="Z121" s="62" t="s">
        <v>3908</v>
      </c>
      <c r="AQ121" s="24">
        <f t="shared" si="1"/>
        <v>2018</v>
      </c>
    </row>
    <row r="122" spans="10:43" ht="35.1" customHeight="1" x14ac:dyDescent="0.2">
      <c r="J122" s="55" t="s">
        <v>3909</v>
      </c>
      <c r="N122" s="11" t="s">
        <v>85</v>
      </c>
      <c r="T122" s="59">
        <v>30.75</v>
      </c>
      <c r="W122" s="86"/>
      <c r="Z122" s="62" t="s">
        <v>3910</v>
      </c>
      <c r="AQ122" s="24">
        <f t="shared" si="1"/>
        <v>2019</v>
      </c>
    </row>
    <row r="123" spans="10:43" ht="35.1" customHeight="1" x14ac:dyDescent="0.2">
      <c r="J123" s="55" t="s">
        <v>3911</v>
      </c>
      <c r="N123" s="11" t="s">
        <v>166</v>
      </c>
      <c r="T123" s="59">
        <v>31</v>
      </c>
      <c r="W123" s="86"/>
      <c r="Z123" s="62" t="s">
        <v>3912</v>
      </c>
      <c r="AQ123" s="24">
        <f t="shared" si="1"/>
        <v>2020</v>
      </c>
    </row>
    <row r="124" spans="10:43" ht="35.1" customHeight="1" x14ac:dyDescent="0.2">
      <c r="J124" s="55" t="s">
        <v>3913</v>
      </c>
      <c r="N124" s="11" t="s">
        <v>206</v>
      </c>
      <c r="T124" s="59">
        <v>31.25</v>
      </c>
      <c r="W124" s="86"/>
      <c r="Z124" s="62" t="s">
        <v>3914</v>
      </c>
      <c r="AQ124" s="24">
        <f t="shared" si="1"/>
        <v>2021</v>
      </c>
    </row>
    <row r="125" spans="10:43" ht="35.1" customHeight="1" x14ac:dyDescent="0.2">
      <c r="J125" s="55" t="s">
        <v>3915</v>
      </c>
      <c r="N125" s="11" t="s">
        <v>105</v>
      </c>
      <c r="T125" s="59">
        <v>31.5</v>
      </c>
      <c r="W125" s="86"/>
      <c r="Z125" s="62" t="s">
        <v>3916</v>
      </c>
      <c r="AQ125" s="24">
        <f t="shared" si="1"/>
        <v>2022</v>
      </c>
    </row>
    <row r="126" spans="10:43" ht="35.1" customHeight="1" x14ac:dyDescent="0.2">
      <c r="J126" s="55" t="s">
        <v>3917</v>
      </c>
      <c r="N126" s="11" t="s">
        <v>105</v>
      </c>
      <c r="T126" s="59">
        <v>31.75</v>
      </c>
      <c r="W126" s="86"/>
      <c r="Z126" s="62" t="s">
        <v>3918</v>
      </c>
      <c r="AQ126" s="24">
        <f t="shared" si="1"/>
        <v>2023</v>
      </c>
    </row>
    <row r="127" spans="10:43" ht="35.1" customHeight="1" x14ac:dyDescent="0.2">
      <c r="J127" s="55" t="s">
        <v>3919</v>
      </c>
      <c r="N127" s="11" t="s">
        <v>105</v>
      </c>
      <c r="T127" s="59">
        <v>32</v>
      </c>
      <c r="W127" s="86"/>
      <c r="Z127" s="62" t="s">
        <v>3920</v>
      </c>
      <c r="AQ127" s="24">
        <f t="shared" si="1"/>
        <v>2024</v>
      </c>
    </row>
    <row r="128" spans="10:43" ht="35.1" customHeight="1" x14ac:dyDescent="0.2">
      <c r="J128" s="55" t="s">
        <v>3921</v>
      </c>
      <c r="N128" s="11" t="s">
        <v>105</v>
      </c>
      <c r="T128" s="59">
        <v>32.25</v>
      </c>
      <c r="W128" s="86"/>
      <c r="Z128" s="62" t="s">
        <v>3922</v>
      </c>
      <c r="AQ128" s="24">
        <f t="shared" si="1"/>
        <v>2025</v>
      </c>
    </row>
    <row r="129" spans="10:43" ht="35.1" customHeight="1" x14ac:dyDescent="0.2">
      <c r="J129" s="55" t="s">
        <v>3923</v>
      </c>
      <c r="N129" s="11" t="s">
        <v>179</v>
      </c>
      <c r="T129" s="59">
        <v>32.5</v>
      </c>
      <c r="W129" s="86"/>
      <c r="Z129" s="62" t="s">
        <v>3924</v>
      </c>
      <c r="AQ129" s="24">
        <f t="shared" si="1"/>
        <v>2026</v>
      </c>
    </row>
    <row r="130" spans="10:43" ht="35.1" customHeight="1" x14ac:dyDescent="0.2">
      <c r="J130" s="55" t="s">
        <v>3925</v>
      </c>
      <c r="N130" s="11" t="s">
        <v>218</v>
      </c>
      <c r="T130" s="59">
        <v>32.75</v>
      </c>
      <c r="W130" s="86"/>
      <c r="Z130" s="62" t="s">
        <v>3926</v>
      </c>
      <c r="AQ130" s="24">
        <f t="shared" si="1"/>
        <v>2027</v>
      </c>
    </row>
    <row r="131" spans="10:43" ht="35.1" customHeight="1" x14ac:dyDescent="0.2">
      <c r="J131" s="55" t="s">
        <v>3927</v>
      </c>
      <c r="N131" s="11" t="s">
        <v>243</v>
      </c>
      <c r="T131" s="59">
        <v>33</v>
      </c>
      <c r="W131" s="86"/>
      <c r="Z131" s="62" t="s">
        <v>3928</v>
      </c>
      <c r="AQ131" s="24">
        <f t="shared" si="1"/>
        <v>2028</v>
      </c>
    </row>
    <row r="132" spans="10:43" ht="35.1" customHeight="1" x14ac:dyDescent="0.2">
      <c r="J132" s="55" t="s">
        <v>3929</v>
      </c>
      <c r="N132" s="11" t="s">
        <v>3930</v>
      </c>
      <c r="T132" s="59">
        <v>33.25</v>
      </c>
      <c r="W132" s="86"/>
      <c r="Z132" s="62" t="s">
        <v>3931</v>
      </c>
      <c r="AQ132" s="24">
        <f t="shared" si="1"/>
        <v>2029</v>
      </c>
    </row>
    <row r="133" spans="10:43" ht="35.1" customHeight="1" x14ac:dyDescent="0.2">
      <c r="J133" s="55" t="s">
        <v>3932</v>
      </c>
      <c r="N133" s="11" t="s">
        <v>3933</v>
      </c>
      <c r="T133" s="59">
        <v>33.5</v>
      </c>
      <c r="W133" s="86"/>
      <c r="Z133" s="62" t="s">
        <v>3934</v>
      </c>
      <c r="AQ133" s="24">
        <f t="shared" ref="AQ133:AQ196" si="2">AQ132+1</f>
        <v>2030</v>
      </c>
    </row>
    <row r="134" spans="10:43" ht="35.1" customHeight="1" x14ac:dyDescent="0.2">
      <c r="J134" s="55" t="s">
        <v>3935</v>
      </c>
      <c r="N134" s="11" t="s">
        <v>233</v>
      </c>
      <c r="T134" s="59">
        <v>33.75</v>
      </c>
      <c r="W134" s="86"/>
      <c r="Z134" s="62" t="s">
        <v>3936</v>
      </c>
      <c r="AQ134" s="24">
        <f t="shared" si="2"/>
        <v>2031</v>
      </c>
    </row>
    <row r="135" spans="10:43" ht="35.1" customHeight="1" x14ac:dyDescent="0.2">
      <c r="J135" s="55" t="s">
        <v>3937</v>
      </c>
      <c r="N135" s="11" t="s">
        <v>233</v>
      </c>
      <c r="T135" s="59">
        <v>34</v>
      </c>
      <c r="W135" s="86"/>
      <c r="Z135" s="62" t="s">
        <v>3938</v>
      </c>
      <c r="AQ135" s="24">
        <f t="shared" si="2"/>
        <v>2032</v>
      </c>
    </row>
    <row r="136" spans="10:43" ht="35.1" customHeight="1" x14ac:dyDescent="0.2">
      <c r="J136" s="55" t="s">
        <v>3939</v>
      </c>
      <c r="N136" s="11" t="s">
        <v>146</v>
      </c>
      <c r="T136" s="59">
        <v>34.25</v>
      </c>
      <c r="W136" s="86"/>
      <c r="Z136" s="62" t="s">
        <v>3940</v>
      </c>
      <c r="AQ136" s="24">
        <f t="shared" si="2"/>
        <v>2033</v>
      </c>
    </row>
    <row r="137" spans="10:43" ht="35.1" customHeight="1" x14ac:dyDescent="0.2">
      <c r="J137" s="55" t="s">
        <v>3941</v>
      </c>
      <c r="N137" s="11" t="s">
        <v>199</v>
      </c>
      <c r="T137" s="59">
        <v>34.5</v>
      </c>
      <c r="W137" s="86"/>
      <c r="Z137" s="62" t="s">
        <v>3942</v>
      </c>
      <c r="AQ137" s="24">
        <f t="shared" si="2"/>
        <v>2034</v>
      </c>
    </row>
    <row r="138" spans="10:43" ht="35.1" customHeight="1" x14ac:dyDescent="0.2">
      <c r="J138" s="55" t="s">
        <v>3943</v>
      </c>
      <c r="N138" s="11" t="s">
        <v>3944</v>
      </c>
      <c r="T138" s="59">
        <v>34.75</v>
      </c>
      <c r="W138" s="86"/>
      <c r="Z138" s="62" t="s">
        <v>3945</v>
      </c>
      <c r="AQ138" s="24">
        <f t="shared" si="2"/>
        <v>2035</v>
      </c>
    </row>
    <row r="139" spans="10:43" ht="35.1" customHeight="1" x14ac:dyDescent="0.2">
      <c r="J139" s="55" t="s">
        <v>3946</v>
      </c>
      <c r="N139" s="11" t="s">
        <v>254</v>
      </c>
      <c r="T139" s="59">
        <v>35</v>
      </c>
      <c r="W139" s="86"/>
      <c r="Z139" s="62" t="s">
        <v>3947</v>
      </c>
      <c r="AQ139" s="24">
        <f t="shared" si="2"/>
        <v>2036</v>
      </c>
    </row>
    <row r="140" spans="10:43" ht="35.1" customHeight="1" x14ac:dyDescent="0.2">
      <c r="J140" s="55" t="s">
        <v>3948</v>
      </c>
      <c r="N140" s="11" t="s">
        <v>3949</v>
      </c>
      <c r="T140" s="59">
        <v>35.25</v>
      </c>
      <c r="W140" s="86"/>
      <c r="Z140" s="62" t="s">
        <v>3950</v>
      </c>
      <c r="AQ140" s="24">
        <f t="shared" si="2"/>
        <v>2037</v>
      </c>
    </row>
    <row r="141" spans="10:43" ht="35.1" customHeight="1" x14ac:dyDescent="0.2">
      <c r="J141" s="55" t="s">
        <v>3951</v>
      </c>
      <c r="N141" s="11" t="s">
        <v>3952</v>
      </c>
      <c r="T141" s="59">
        <v>35.5</v>
      </c>
      <c r="W141" s="86"/>
      <c r="Z141" s="62" t="s">
        <v>3953</v>
      </c>
      <c r="AQ141" s="24">
        <f t="shared" si="2"/>
        <v>2038</v>
      </c>
    </row>
    <row r="142" spans="10:43" ht="35.1" customHeight="1" x14ac:dyDescent="0.2">
      <c r="J142" s="55" t="s">
        <v>3954</v>
      </c>
      <c r="N142" s="11" t="s">
        <v>453</v>
      </c>
      <c r="T142" s="59">
        <v>35.75</v>
      </c>
      <c r="W142" s="86"/>
      <c r="Z142" s="62" t="s">
        <v>3955</v>
      </c>
      <c r="AQ142" s="24">
        <f t="shared" si="2"/>
        <v>2039</v>
      </c>
    </row>
    <row r="143" spans="10:43" ht="35.1" customHeight="1" x14ac:dyDescent="0.2">
      <c r="J143" s="55" t="s">
        <v>3956</v>
      </c>
      <c r="N143" s="11" t="s">
        <v>261</v>
      </c>
      <c r="T143" s="59">
        <v>36</v>
      </c>
      <c r="W143" s="86"/>
      <c r="Z143" s="62" t="s">
        <v>3957</v>
      </c>
      <c r="AQ143" s="24">
        <f t="shared" si="2"/>
        <v>2040</v>
      </c>
    </row>
    <row r="144" spans="10:43" ht="35.1" customHeight="1" x14ac:dyDescent="0.2">
      <c r="J144" s="55" t="s">
        <v>3958</v>
      </c>
      <c r="N144" s="11" t="s">
        <v>127</v>
      </c>
      <c r="T144" s="59">
        <v>36.25</v>
      </c>
      <c r="W144" s="86"/>
      <c r="Z144" s="62" t="s">
        <v>3959</v>
      </c>
      <c r="AQ144" s="24">
        <f t="shared" si="2"/>
        <v>2041</v>
      </c>
    </row>
    <row r="145" spans="10:43" ht="35.1" customHeight="1" x14ac:dyDescent="0.2">
      <c r="J145" s="55" t="s">
        <v>3960</v>
      </c>
      <c r="N145" s="11" t="s">
        <v>224</v>
      </c>
      <c r="T145" s="59">
        <v>36.5</v>
      </c>
      <c r="W145" s="86"/>
      <c r="Z145" s="62" t="s">
        <v>3961</v>
      </c>
      <c r="AQ145" s="24">
        <f t="shared" si="2"/>
        <v>2042</v>
      </c>
    </row>
    <row r="146" spans="10:43" ht="35.1" customHeight="1" x14ac:dyDescent="0.2">
      <c r="J146" s="55" t="s">
        <v>3962</v>
      </c>
      <c r="N146" s="11" t="s">
        <v>3963</v>
      </c>
      <c r="T146" s="59">
        <v>36.75</v>
      </c>
      <c r="W146" s="86"/>
      <c r="Z146" s="62" t="s">
        <v>3964</v>
      </c>
      <c r="AQ146" s="24">
        <f t="shared" si="2"/>
        <v>2043</v>
      </c>
    </row>
    <row r="147" spans="10:43" ht="35.1" customHeight="1" x14ac:dyDescent="0.2">
      <c r="J147" s="55" t="s">
        <v>3965</v>
      </c>
      <c r="N147" s="11" t="s">
        <v>3966</v>
      </c>
      <c r="T147" s="59">
        <v>37</v>
      </c>
      <c r="W147" s="86"/>
      <c r="Z147" s="62" t="s">
        <v>3967</v>
      </c>
      <c r="AQ147" s="24">
        <f t="shared" si="2"/>
        <v>2044</v>
      </c>
    </row>
    <row r="148" spans="10:43" ht="35.1" customHeight="1" x14ac:dyDescent="0.2">
      <c r="J148" s="55" t="s">
        <v>3968</v>
      </c>
      <c r="N148" s="11" t="s">
        <v>102</v>
      </c>
      <c r="T148" s="59">
        <v>37.25</v>
      </c>
      <c r="W148" s="86"/>
      <c r="Z148" s="62" t="s">
        <v>3969</v>
      </c>
      <c r="AQ148" s="24">
        <f t="shared" si="2"/>
        <v>2045</v>
      </c>
    </row>
    <row r="149" spans="10:43" ht="35.1" customHeight="1" x14ac:dyDescent="0.2">
      <c r="J149" s="55" t="s">
        <v>3970</v>
      </c>
      <c r="N149" s="11" t="s">
        <v>102</v>
      </c>
      <c r="T149" s="59">
        <v>37.5</v>
      </c>
      <c r="W149" s="86"/>
      <c r="Z149" s="62" t="s">
        <v>3971</v>
      </c>
      <c r="AQ149" s="24">
        <f t="shared" si="2"/>
        <v>2046</v>
      </c>
    </row>
    <row r="150" spans="10:43" ht="35.1" customHeight="1" x14ac:dyDescent="0.2">
      <c r="J150" s="55" t="s">
        <v>3972</v>
      </c>
      <c r="N150" s="11" t="s">
        <v>2267</v>
      </c>
      <c r="T150" s="59">
        <v>37.75</v>
      </c>
      <c r="W150" s="86"/>
      <c r="Z150" s="62" t="s">
        <v>3973</v>
      </c>
      <c r="AQ150" s="24">
        <f t="shared" si="2"/>
        <v>2047</v>
      </c>
    </row>
    <row r="151" spans="10:43" ht="35.1" customHeight="1" x14ac:dyDescent="0.2">
      <c r="J151" s="55" t="s">
        <v>3974</v>
      </c>
      <c r="N151" s="11" t="s">
        <v>294</v>
      </c>
      <c r="T151" s="59">
        <v>38</v>
      </c>
      <c r="W151" s="86"/>
      <c r="Z151" s="62" t="s">
        <v>3975</v>
      </c>
      <c r="AQ151" s="24">
        <f t="shared" si="2"/>
        <v>2048</v>
      </c>
    </row>
    <row r="152" spans="10:43" ht="35.1" customHeight="1" x14ac:dyDescent="0.2">
      <c r="J152" s="55" t="s">
        <v>3976</v>
      </c>
      <c r="N152" s="11" t="s">
        <v>294</v>
      </c>
      <c r="T152" s="59">
        <v>38.25</v>
      </c>
      <c r="W152" s="86"/>
      <c r="Z152" s="62" t="s">
        <v>3977</v>
      </c>
      <c r="AQ152" s="24">
        <f t="shared" si="2"/>
        <v>2049</v>
      </c>
    </row>
    <row r="153" spans="10:43" ht="35.1" customHeight="1" x14ac:dyDescent="0.2">
      <c r="J153" s="55" t="s">
        <v>3978</v>
      </c>
      <c r="N153" s="11" t="s">
        <v>212</v>
      </c>
      <c r="T153" s="59">
        <v>38.5</v>
      </c>
      <c r="W153" s="86"/>
      <c r="Z153" s="62" t="s">
        <v>3979</v>
      </c>
      <c r="AQ153" s="24">
        <f t="shared" si="2"/>
        <v>2050</v>
      </c>
    </row>
    <row r="154" spans="10:43" ht="35.1" customHeight="1" x14ac:dyDescent="0.2">
      <c r="J154" s="55" t="s">
        <v>3980</v>
      </c>
      <c r="N154" s="11" t="s">
        <v>87</v>
      </c>
      <c r="T154" s="59">
        <v>38.75</v>
      </c>
      <c r="W154" s="86"/>
      <c r="Z154" s="62" t="s">
        <v>3981</v>
      </c>
      <c r="AQ154" s="24">
        <f t="shared" si="2"/>
        <v>2051</v>
      </c>
    </row>
    <row r="155" spans="10:43" ht="35.1" customHeight="1" x14ac:dyDescent="0.2">
      <c r="J155" s="55" t="s">
        <v>3982</v>
      </c>
      <c r="N155" s="11" t="s">
        <v>275</v>
      </c>
      <c r="T155" s="59">
        <v>39</v>
      </c>
      <c r="W155" s="86"/>
      <c r="Z155" s="62" t="s">
        <v>3983</v>
      </c>
      <c r="AQ155" s="24">
        <f t="shared" si="2"/>
        <v>2052</v>
      </c>
    </row>
    <row r="156" spans="10:43" ht="35.1" customHeight="1" x14ac:dyDescent="0.2">
      <c r="J156" s="55" t="s">
        <v>3984</v>
      </c>
      <c r="N156" s="11" t="s">
        <v>277</v>
      </c>
      <c r="T156" s="59">
        <v>39.25</v>
      </c>
      <c r="W156" s="86"/>
      <c r="Z156" s="62" t="s">
        <v>3985</v>
      </c>
      <c r="AQ156" s="24">
        <f t="shared" si="2"/>
        <v>2053</v>
      </c>
    </row>
    <row r="157" spans="10:43" ht="35.1" customHeight="1" x14ac:dyDescent="0.2">
      <c r="J157" s="55" t="s">
        <v>3986</v>
      </c>
      <c r="N157" s="11" t="s">
        <v>231</v>
      </c>
      <c r="T157" s="59">
        <v>39.5</v>
      </c>
      <c r="W157" s="86"/>
      <c r="Z157" s="62" t="s">
        <v>3987</v>
      </c>
      <c r="AQ157" s="24">
        <f t="shared" si="2"/>
        <v>2054</v>
      </c>
    </row>
    <row r="158" spans="10:43" ht="35.1" customHeight="1" x14ac:dyDescent="0.2">
      <c r="J158" s="55" t="s">
        <v>3988</v>
      </c>
      <c r="N158" s="11" t="s">
        <v>470</v>
      </c>
      <c r="T158" s="59">
        <v>39.75</v>
      </c>
      <c r="W158" s="86"/>
      <c r="Z158" s="62" t="s">
        <v>3989</v>
      </c>
      <c r="AQ158" s="24">
        <f t="shared" si="2"/>
        <v>2055</v>
      </c>
    </row>
    <row r="159" spans="10:43" ht="35.1" customHeight="1" x14ac:dyDescent="0.2">
      <c r="J159" s="55" t="s">
        <v>3990</v>
      </c>
      <c r="N159" s="11" t="s">
        <v>112</v>
      </c>
      <c r="T159" s="59">
        <v>40</v>
      </c>
      <c r="W159" s="86"/>
      <c r="Z159" s="62" t="s">
        <v>3991</v>
      </c>
      <c r="AQ159" s="24">
        <f t="shared" si="2"/>
        <v>2056</v>
      </c>
    </row>
    <row r="160" spans="10:43" ht="35.1" customHeight="1" x14ac:dyDescent="0.2">
      <c r="J160" s="55" t="s">
        <v>3992</v>
      </c>
      <c r="N160" s="11" t="s">
        <v>214</v>
      </c>
      <c r="T160" s="59">
        <v>40.25</v>
      </c>
      <c r="W160" s="86"/>
      <c r="Z160" s="62" t="s">
        <v>3993</v>
      </c>
      <c r="AQ160" s="24">
        <f t="shared" si="2"/>
        <v>2057</v>
      </c>
    </row>
    <row r="161" spans="10:43" ht="35.1" customHeight="1" x14ac:dyDescent="0.2">
      <c r="J161" s="55" t="s">
        <v>3994</v>
      </c>
      <c r="N161" s="11" t="s">
        <v>309</v>
      </c>
      <c r="T161" s="59">
        <v>40.5</v>
      </c>
      <c r="W161" s="86"/>
      <c r="Z161" s="62" t="s">
        <v>3995</v>
      </c>
      <c r="AQ161" s="24">
        <f t="shared" si="2"/>
        <v>2058</v>
      </c>
    </row>
    <row r="162" spans="10:43" ht="35.1" customHeight="1" x14ac:dyDescent="0.2">
      <c r="J162" s="55" t="s">
        <v>3996</v>
      </c>
      <c r="N162" s="11" t="s">
        <v>140</v>
      </c>
      <c r="T162" s="59">
        <v>40.75</v>
      </c>
      <c r="W162" s="86"/>
      <c r="Z162" s="62" t="s">
        <v>3997</v>
      </c>
      <c r="AQ162" s="24">
        <f t="shared" si="2"/>
        <v>2059</v>
      </c>
    </row>
    <row r="163" spans="10:43" ht="35.1" customHeight="1" x14ac:dyDescent="0.2">
      <c r="J163" s="55" t="s">
        <v>3998</v>
      </c>
      <c r="N163" s="11" t="s">
        <v>133</v>
      </c>
      <c r="T163" s="59">
        <v>41</v>
      </c>
      <c r="W163" s="86"/>
      <c r="Z163" s="62" t="s">
        <v>3999</v>
      </c>
      <c r="AQ163" s="24">
        <f t="shared" si="2"/>
        <v>2060</v>
      </c>
    </row>
    <row r="164" spans="10:43" ht="35.1" customHeight="1" x14ac:dyDescent="0.2">
      <c r="J164" s="55" t="s">
        <v>4000</v>
      </c>
      <c r="N164" s="11" t="s">
        <v>133</v>
      </c>
      <c r="T164" s="59">
        <v>41.25</v>
      </c>
      <c r="W164" s="86"/>
      <c r="Z164" s="62" t="s">
        <v>4001</v>
      </c>
      <c r="AQ164" s="24">
        <f t="shared" si="2"/>
        <v>2061</v>
      </c>
    </row>
    <row r="165" spans="10:43" ht="35.1" customHeight="1" x14ac:dyDescent="0.2">
      <c r="J165" s="55" t="s">
        <v>4002</v>
      </c>
      <c r="N165" s="11" t="s">
        <v>228</v>
      </c>
      <c r="T165" s="59">
        <v>41.5</v>
      </c>
      <c r="W165" s="86"/>
      <c r="Z165" s="62" t="s">
        <v>4003</v>
      </c>
      <c r="AQ165" s="24">
        <f t="shared" si="2"/>
        <v>2062</v>
      </c>
    </row>
    <row r="166" spans="10:43" ht="35.1" customHeight="1" x14ac:dyDescent="0.2">
      <c r="J166" s="55" t="s">
        <v>4004</v>
      </c>
      <c r="N166" s="11" t="s">
        <v>479</v>
      </c>
      <c r="T166" s="59">
        <v>41.75</v>
      </c>
      <c r="W166" s="86"/>
      <c r="Z166" s="62" t="s">
        <v>4005</v>
      </c>
      <c r="AQ166" s="24">
        <f t="shared" si="2"/>
        <v>2063</v>
      </c>
    </row>
    <row r="167" spans="10:43" ht="35.1" customHeight="1" x14ac:dyDescent="0.2">
      <c r="J167" s="55" t="s">
        <v>4006</v>
      </c>
      <c r="N167" s="11" t="s">
        <v>4007</v>
      </c>
      <c r="T167" s="59">
        <v>42</v>
      </c>
      <c r="W167" s="86"/>
      <c r="Z167" s="62" t="s">
        <v>4008</v>
      </c>
      <c r="AQ167" s="24">
        <f t="shared" si="2"/>
        <v>2064</v>
      </c>
    </row>
    <row r="168" spans="10:43" ht="35.1" customHeight="1" x14ac:dyDescent="0.2">
      <c r="J168" s="55" t="s">
        <v>4009</v>
      </c>
      <c r="N168" s="11" t="s">
        <v>290</v>
      </c>
      <c r="T168" s="59">
        <v>42.25</v>
      </c>
      <c r="W168" s="86"/>
      <c r="Z168" s="62" t="s">
        <v>4010</v>
      </c>
      <c r="AQ168" s="24">
        <f t="shared" si="2"/>
        <v>2065</v>
      </c>
    </row>
    <row r="169" spans="10:43" ht="35.1" customHeight="1" x14ac:dyDescent="0.2">
      <c r="J169" s="55" t="s">
        <v>4011</v>
      </c>
      <c r="N169" s="11" t="s">
        <v>1697</v>
      </c>
      <c r="T169" s="59">
        <v>42.5</v>
      </c>
      <c r="W169" s="86"/>
      <c r="Z169" s="62" t="s">
        <v>4012</v>
      </c>
      <c r="AQ169" s="24">
        <f t="shared" si="2"/>
        <v>2066</v>
      </c>
    </row>
    <row r="170" spans="10:43" ht="35.1" customHeight="1" x14ac:dyDescent="0.2">
      <c r="J170" s="55" t="s">
        <v>4013</v>
      </c>
      <c r="N170" s="11" t="s">
        <v>4014</v>
      </c>
      <c r="T170" s="59">
        <v>42.75</v>
      </c>
      <c r="W170" s="86"/>
      <c r="Z170" s="62" t="s">
        <v>4015</v>
      </c>
      <c r="AQ170" s="24">
        <f t="shared" si="2"/>
        <v>2067</v>
      </c>
    </row>
    <row r="171" spans="10:43" ht="35.1" customHeight="1" x14ac:dyDescent="0.2">
      <c r="J171" s="55" t="s">
        <v>4016</v>
      </c>
      <c r="N171" s="11" t="s">
        <v>496</v>
      </c>
      <c r="T171" s="59">
        <v>43</v>
      </c>
      <c r="W171" s="86"/>
      <c r="Z171" s="62" t="s">
        <v>4017</v>
      </c>
      <c r="AQ171" s="24">
        <f t="shared" si="2"/>
        <v>2068</v>
      </c>
    </row>
    <row r="172" spans="10:43" ht="35.1" customHeight="1" x14ac:dyDescent="0.2">
      <c r="J172" s="55" t="s">
        <v>4018</v>
      </c>
      <c r="N172" s="11" t="s">
        <v>4019</v>
      </c>
      <c r="T172" s="59">
        <v>43.25</v>
      </c>
      <c r="W172" s="86"/>
      <c r="Z172" s="62" t="s">
        <v>4020</v>
      </c>
      <c r="AQ172" s="24">
        <f t="shared" si="2"/>
        <v>2069</v>
      </c>
    </row>
    <row r="173" spans="10:43" ht="35.1" customHeight="1" x14ac:dyDescent="0.2">
      <c r="J173" s="55" t="s">
        <v>4021</v>
      </c>
      <c r="N173" s="11" t="s">
        <v>505</v>
      </c>
      <c r="T173" s="59">
        <v>43.5</v>
      </c>
      <c r="W173" s="86"/>
      <c r="Z173" s="62" t="s">
        <v>4022</v>
      </c>
      <c r="AQ173" s="24">
        <f t="shared" si="2"/>
        <v>2070</v>
      </c>
    </row>
    <row r="174" spans="10:43" ht="35.1" customHeight="1" x14ac:dyDescent="0.2">
      <c r="J174" s="55" t="s">
        <v>4023</v>
      </c>
      <c r="N174" s="11" t="s">
        <v>4024</v>
      </c>
      <c r="T174" s="59">
        <v>43.75</v>
      </c>
      <c r="W174" s="86"/>
      <c r="Z174" s="62" t="s">
        <v>4025</v>
      </c>
      <c r="AQ174" s="24">
        <f t="shared" si="2"/>
        <v>2071</v>
      </c>
    </row>
    <row r="175" spans="10:43" ht="35.1" customHeight="1" x14ac:dyDescent="0.2">
      <c r="J175" s="55" t="s">
        <v>4026</v>
      </c>
      <c r="N175" s="11" t="s">
        <v>314</v>
      </c>
      <c r="T175" s="59">
        <v>44</v>
      </c>
      <c r="W175" s="86"/>
      <c r="Z175" s="62" t="s">
        <v>4027</v>
      </c>
      <c r="AQ175" s="24">
        <f t="shared" si="2"/>
        <v>2072</v>
      </c>
    </row>
    <row r="176" spans="10:43" ht="35.1" customHeight="1" x14ac:dyDescent="0.2">
      <c r="J176" s="55" t="s">
        <v>4028</v>
      </c>
      <c r="N176" s="11" t="s">
        <v>1604</v>
      </c>
      <c r="T176" s="59">
        <v>44.25</v>
      </c>
      <c r="W176" s="86"/>
      <c r="Z176" s="62" t="s">
        <v>4029</v>
      </c>
      <c r="AQ176" s="24">
        <f t="shared" si="2"/>
        <v>2073</v>
      </c>
    </row>
    <row r="177" spans="10:43" ht="35.1" customHeight="1" x14ac:dyDescent="0.2">
      <c r="J177" s="55" t="s">
        <v>4030</v>
      </c>
      <c r="N177" s="11" t="s">
        <v>522</v>
      </c>
      <c r="T177" s="59">
        <v>44.5</v>
      </c>
      <c r="W177" s="86"/>
      <c r="Z177" s="62" t="s">
        <v>4031</v>
      </c>
      <c r="AQ177" s="24">
        <f t="shared" si="2"/>
        <v>2074</v>
      </c>
    </row>
    <row r="178" spans="10:43" ht="35.1" customHeight="1" x14ac:dyDescent="0.2">
      <c r="J178" s="55" t="s">
        <v>4032</v>
      </c>
      <c r="N178" s="11" t="s">
        <v>70</v>
      </c>
      <c r="T178" s="59">
        <v>44.75</v>
      </c>
      <c r="W178" s="86"/>
      <c r="Z178" s="62" t="s">
        <v>4033</v>
      </c>
      <c r="AQ178" s="24">
        <f t="shared" si="2"/>
        <v>2075</v>
      </c>
    </row>
    <row r="179" spans="10:43" ht="35.1" customHeight="1" x14ac:dyDescent="0.2">
      <c r="J179" s="55" t="s">
        <v>4034</v>
      </c>
      <c r="N179" s="11" t="s">
        <v>4035</v>
      </c>
      <c r="T179" s="59">
        <v>45</v>
      </c>
      <c r="W179" s="86"/>
      <c r="Z179" s="62" t="s">
        <v>4036</v>
      </c>
      <c r="AQ179" s="24">
        <f t="shared" si="2"/>
        <v>2076</v>
      </c>
    </row>
    <row r="180" spans="10:43" ht="35.1" customHeight="1" x14ac:dyDescent="0.2">
      <c r="J180" s="55" t="s">
        <v>4037</v>
      </c>
      <c r="N180" s="11" t="s">
        <v>306</v>
      </c>
      <c r="T180" s="59">
        <v>45.25</v>
      </c>
      <c r="W180" s="86"/>
      <c r="Z180" s="62" t="s">
        <v>4038</v>
      </c>
      <c r="AQ180" s="24">
        <f t="shared" si="2"/>
        <v>2077</v>
      </c>
    </row>
    <row r="181" spans="10:43" ht="35.1" customHeight="1" x14ac:dyDescent="0.2">
      <c r="J181" s="55" t="s">
        <v>4039</v>
      </c>
      <c r="N181" s="11" t="s">
        <v>2639</v>
      </c>
      <c r="T181" s="59">
        <v>45.5</v>
      </c>
      <c r="W181" s="86"/>
      <c r="Z181" s="62" t="s">
        <v>4040</v>
      </c>
      <c r="AQ181" s="24">
        <f t="shared" si="2"/>
        <v>2078</v>
      </c>
    </row>
    <row r="182" spans="10:43" ht="35.1" customHeight="1" x14ac:dyDescent="0.2">
      <c r="J182" s="55" t="s">
        <v>4041</v>
      </c>
      <c r="N182" s="11" t="s">
        <v>260</v>
      </c>
      <c r="T182" s="59">
        <v>45.75</v>
      </c>
      <c r="W182" s="86"/>
      <c r="Z182" s="62" t="s">
        <v>4042</v>
      </c>
      <c r="AQ182" s="24">
        <f t="shared" si="2"/>
        <v>2079</v>
      </c>
    </row>
    <row r="183" spans="10:43" ht="35.1" customHeight="1" x14ac:dyDescent="0.2">
      <c r="J183" s="55" t="s">
        <v>4043</v>
      </c>
      <c r="N183" s="11" t="s">
        <v>164</v>
      </c>
      <c r="T183" s="59">
        <v>46</v>
      </c>
      <c r="W183" s="86"/>
      <c r="Z183" s="62" t="s">
        <v>4044</v>
      </c>
      <c r="AQ183" s="24">
        <f t="shared" si="2"/>
        <v>2080</v>
      </c>
    </row>
    <row r="184" spans="10:43" ht="35.1" customHeight="1" x14ac:dyDescent="0.2">
      <c r="J184" s="55" t="s">
        <v>4045</v>
      </c>
      <c r="N184" s="11" t="s">
        <v>530</v>
      </c>
      <c r="T184" s="59">
        <v>46.25</v>
      </c>
      <c r="W184" s="86"/>
      <c r="Z184" s="62" t="s">
        <v>4046</v>
      </c>
      <c r="AQ184" s="24">
        <f t="shared" si="2"/>
        <v>2081</v>
      </c>
    </row>
    <row r="185" spans="10:43" ht="35.1" customHeight="1" x14ac:dyDescent="0.2">
      <c r="J185" s="55" t="s">
        <v>4047</v>
      </c>
      <c r="N185" s="11" t="s">
        <v>4048</v>
      </c>
      <c r="T185" s="59">
        <v>46.5</v>
      </c>
      <c r="W185" s="86"/>
      <c r="Z185" s="62" t="s">
        <v>4049</v>
      </c>
      <c r="AQ185" s="24">
        <f t="shared" si="2"/>
        <v>2082</v>
      </c>
    </row>
    <row r="186" spans="10:43" ht="35.1" customHeight="1" x14ac:dyDescent="0.2">
      <c r="J186" s="55" t="s">
        <v>4050</v>
      </c>
      <c r="N186" s="11" t="s">
        <v>4051</v>
      </c>
      <c r="T186" s="59">
        <v>46.75</v>
      </c>
      <c r="W186" s="86"/>
      <c r="Z186" s="62" t="s">
        <v>4052</v>
      </c>
      <c r="AQ186" s="24">
        <f t="shared" si="2"/>
        <v>2083</v>
      </c>
    </row>
    <row r="187" spans="10:43" ht="35.1" customHeight="1" x14ac:dyDescent="0.2">
      <c r="J187" s="55" t="s">
        <v>4053</v>
      </c>
      <c r="N187" s="11" t="s">
        <v>324</v>
      </c>
      <c r="T187" s="59">
        <v>47</v>
      </c>
      <c r="W187" s="86"/>
      <c r="Z187" s="62" t="s">
        <v>4054</v>
      </c>
      <c r="AQ187" s="24">
        <f t="shared" si="2"/>
        <v>2084</v>
      </c>
    </row>
    <row r="188" spans="10:43" ht="35.1" customHeight="1" x14ac:dyDescent="0.2">
      <c r="J188" s="55" t="s">
        <v>4055</v>
      </c>
      <c r="N188" s="11" t="s">
        <v>336</v>
      </c>
      <c r="T188" s="59">
        <v>47.25</v>
      </c>
      <c r="W188" s="86"/>
      <c r="Z188" s="62" t="s">
        <v>4056</v>
      </c>
      <c r="AQ188" s="24">
        <f t="shared" si="2"/>
        <v>2085</v>
      </c>
    </row>
    <row r="189" spans="10:43" ht="35.1" customHeight="1" x14ac:dyDescent="0.2">
      <c r="J189" s="55" t="s">
        <v>4057</v>
      </c>
      <c r="N189" s="11" t="s">
        <v>163</v>
      </c>
      <c r="T189" s="59">
        <v>47.5</v>
      </c>
      <c r="W189" s="86"/>
      <c r="Z189" s="62" t="s">
        <v>4058</v>
      </c>
      <c r="AQ189" s="24">
        <f t="shared" si="2"/>
        <v>2086</v>
      </c>
    </row>
    <row r="190" spans="10:43" ht="35.1" customHeight="1" x14ac:dyDescent="0.2">
      <c r="J190" s="55" t="s">
        <v>4059</v>
      </c>
      <c r="N190" s="11" t="s">
        <v>4060</v>
      </c>
      <c r="T190" s="59">
        <v>47.75</v>
      </c>
      <c r="W190" s="86"/>
      <c r="Z190" s="62" t="s">
        <v>4061</v>
      </c>
      <c r="AQ190" s="24">
        <f t="shared" si="2"/>
        <v>2087</v>
      </c>
    </row>
    <row r="191" spans="10:43" ht="35.1" customHeight="1" x14ac:dyDescent="0.2">
      <c r="J191" s="55" t="s">
        <v>4062</v>
      </c>
      <c r="N191" s="11" t="s">
        <v>4063</v>
      </c>
      <c r="T191" s="59">
        <v>48</v>
      </c>
      <c r="W191" s="86"/>
      <c r="Z191" s="62" t="s">
        <v>4064</v>
      </c>
      <c r="AQ191" s="24">
        <f t="shared" si="2"/>
        <v>2088</v>
      </c>
    </row>
    <row r="192" spans="10:43" ht="35.1" customHeight="1" x14ac:dyDescent="0.2">
      <c r="J192" s="55" t="s">
        <v>4065</v>
      </c>
      <c r="N192" s="11" t="s">
        <v>4066</v>
      </c>
      <c r="T192" s="59">
        <v>48.25</v>
      </c>
      <c r="W192" s="86"/>
      <c r="Z192" s="62" t="s">
        <v>4067</v>
      </c>
      <c r="AQ192" s="24">
        <f t="shared" si="2"/>
        <v>2089</v>
      </c>
    </row>
    <row r="193" spans="10:43" ht="35.1" customHeight="1" x14ac:dyDescent="0.2">
      <c r="J193" s="55" t="s">
        <v>4068</v>
      </c>
      <c r="N193" s="11" t="s">
        <v>4069</v>
      </c>
      <c r="T193" s="59">
        <v>48.5</v>
      </c>
      <c r="W193" s="86"/>
      <c r="Z193" s="62" t="s">
        <v>4070</v>
      </c>
      <c r="AQ193" s="24">
        <f t="shared" si="2"/>
        <v>2090</v>
      </c>
    </row>
    <row r="194" spans="10:43" ht="35.1" customHeight="1" x14ac:dyDescent="0.2">
      <c r="J194" s="55" t="s">
        <v>4071</v>
      </c>
      <c r="N194" s="11" t="s">
        <v>1456</v>
      </c>
      <c r="T194" s="59">
        <v>48.75</v>
      </c>
      <c r="W194" s="86"/>
      <c r="Z194" s="62" t="s">
        <v>4072</v>
      </c>
      <c r="AQ194" s="24">
        <f t="shared" si="2"/>
        <v>2091</v>
      </c>
    </row>
    <row r="195" spans="10:43" ht="35.1" customHeight="1" x14ac:dyDescent="0.2">
      <c r="J195" s="55" t="s">
        <v>4073</v>
      </c>
      <c r="N195" s="11" t="s">
        <v>276</v>
      </c>
      <c r="T195" s="59">
        <v>49</v>
      </c>
      <c r="W195" s="86"/>
      <c r="Z195" s="62" t="s">
        <v>4074</v>
      </c>
      <c r="AQ195" s="24">
        <f t="shared" si="2"/>
        <v>2092</v>
      </c>
    </row>
    <row r="196" spans="10:43" ht="35.1" customHeight="1" x14ac:dyDescent="0.2">
      <c r="J196" s="55" t="s">
        <v>4075</v>
      </c>
      <c r="N196" s="11" t="s">
        <v>4076</v>
      </c>
      <c r="T196" s="59">
        <v>49.25</v>
      </c>
      <c r="W196" s="86"/>
      <c r="Z196" s="62" t="s">
        <v>4077</v>
      </c>
      <c r="AQ196" s="24">
        <f t="shared" si="2"/>
        <v>2093</v>
      </c>
    </row>
    <row r="197" spans="10:43" ht="35.1" customHeight="1" x14ac:dyDescent="0.2">
      <c r="J197" s="55" t="s">
        <v>4078</v>
      </c>
      <c r="N197" s="11" t="s">
        <v>360</v>
      </c>
      <c r="T197" s="59">
        <v>49.5</v>
      </c>
      <c r="W197" s="86"/>
      <c r="Z197" s="62" t="s">
        <v>4079</v>
      </c>
      <c r="AQ197" s="24">
        <f t="shared" ref="AQ197:AQ203" si="3">AQ196+1</f>
        <v>2094</v>
      </c>
    </row>
    <row r="198" spans="10:43" ht="35.1" customHeight="1" x14ac:dyDescent="0.2">
      <c r="J198" s="55" t="s">
        <v>4080</v>
      </c>
      <c r="N198" s="11" t="s">
        <v>4081</v>
      </c>
      <c r="T198" s="59">
        <v>49.75</v>
      </c>
      <c r="W198" s="86"/>
      <c r="Z198" s="62" t="s">
        <v>4082</v>
      </c>
      <c r="AQ198" s="24">
        <f t="shared" si="3"/>
        <v>2095</v>
      </c>
    </row>
    <row r="199" spans="10:43" ht="35.1" customHeight="1" x14ac:dyDescent="0.2">
      <c r="J199" s="55" t="s">
        <v>4083</v>
      </c>
      <c r="N199" s="11" t="s">
        <v>4084</v>
      </c>
      <c r="T199" s="59">
        <v>50</v>
      </c>
      <c r="W199" s="86"/>
      <c r="Z199" s="62" t="s">
        <v>4085</v>
      </c>
      <c r="AQ199" s="24">
        <f t="shared" si="3"/>
        <v>2096</v>
      </c>
    </row>
    <row r="200" spans="10:43" ht="35.1" customHeight="1" x14ac:dyDescent="0.2">
      <c r="J200" s="55" t="s">
        <v>4086</v>
      </c>
      <c r="N200" s="11" t="s">
        <v>375</v>
      </c>
      <c r="T200" s="59">
        <v>50.25</v>
      </c>
      <c r="W200" s="86"/>
      <c r="Z200" s="62" t="s">
        <v>4087</v>
      </c>
      <c r="AQ200" s="24">
        <f t="shared" si="3"/>
        <v>2097</v>
      </c>
    </row>
    <row r="201" spans="10:43" ht="35.1" customHeight="1" x14ac:dyDescent="0.2">
      <c r="J201" s="55" t="s">
        <v>4088</v>
      </c>
      <c r="N201" s="11" t="s">
        <v>2333</v>
      </c>
      <c r="T201" s="59">
        <v>50.5</v>
      </c>
      <c r="W201" s="86"/>
      <c r="Z201" s="62" t="s">
        <v>4089</v>
      </c>
      <c r="AQ201" s="24">
        <f t="shared" si="3"/>
        <v>2098</v>
      </c>
    </row>
    <row r="202" spans="10:43" ht="35.1" customHeight="1" x14ac:dyDescent="0.2">
      <c r="J202" s="55" t="s">
        <v>4090</v>
      </c>
      <c r="N202" s="11" t="s">
        <v>197</v>
      </c>
      <c r="T202" s="59">
        <v>50.75</v>
      </c>
      <c r="W202" s="86"/>
      <c r="Z202" s="62" t="s">
        <v>4091</v>
      </c>
      <c r="AQ202" s="24">
        <f t="shared" si="3"/>
        <v>2099</v>
      </c>
    </row>
    <row r="203" spans="10:43" ht="35.1" customHeight="1" x14ac:dyDescent="0.2">
      <c r="J203" s="55" t="s">
        <v>4092</v>
      </c>
      <c r="N203" s="11" t="s">
        <v>4093</v>
      </c>
      <c r="T203" s="59">
        <v>51</v>
      </c>
      <c r="W203" s="86"/>
      <c r="Z203" s="62" t="s">
        <v>4094</v>
      </c>
      <c r="AQ203" s="24">
        <f t="shared" si="3"/>
        <v>2100</v>
      </c>
    </row>
    <row r="204" spans="10:43" ht="35.1" customHeight="1" x14ac:dyDescent="0.2">
      <c r="J204" s="55" t="s">
        <v>4095</v>
      </c>
      <c r="N204" s="11" t="s">
        <v>341</v>
      </c>
      <c r="T204" s="59">
        <v>51.25</v>
      </c>
      <c r="W204" s="86"/>
      <c r="Z204" s="62" t="s">
        <v>4096</v>
      </c>
    </row>
    <row r="205" spans="10:43" ht="35.1" customHeight="1" x14ac:dyDescent="0.2">
      <c r="J205" s="55" t="s">
        <v>4097</v>
      </c>
      <c r="N205" s="11" t="s">
        <v>4098</v>
      </c>
      <c r="T205" s="59">
        <v>51.5</v>
      </c>
      <c r="W205" s="86"/>
      <c r="Z205" s="62" t="s">
        <v>4099</v>
      </c>
    </row>
    <row r="206" spans="10:43" ht="35.1" customHeight="1" x14ac:dyDescent="0.2">
      <c r="J206" s="55" t="s">
        <v>4100</v>
      </c>
      <c r="N206" s="11" t="s">
        <v>4101</v>
      </c>
      <c r="T206" s="59">
        <v>51.75</v>
      </c>
      <c r="W206" s="86"/>
      <c r="Z206" s="62" t="s">
        <v>4102</v>
      </c>
    </row>
    <row r="207" spans="10:43" ht="35.1" customHeight="1" x14ac:dyDescent="0.2">
      <c r="J207" s="55" t="s">
        <v>4103</v>
      </c>
      <c r="N207" s="11" t="s">
        <v>355</v>
      </c>
      <c r="T207" s="59">
        <v>52</v>
      </c>
      <c r="W207" s="86"/>
      <c r="Z207" s="62" t="s">
        <v>4104</v>
      </c>
    </row>
    <row r="208" spans="10:43" ht="35.1" customHeight="1" x14ac:dyDescent="0.2">
      <c r="J208" s="55" t="s">
        <v>4105</v>
      </c>
      <c r="N208" s="11" t="s">
        <v>4106</v>
      </c>
      <c r="T208" s="59">
        <v>52.25</v>
      </c>
      <c r="W208" s="86"/>
      <c r="Z208" s="62" t="s">
        <v>4107</v>
      </c>
    </row>
    <row r="209" spans="10:26" ht="35.1" customHeight="1" x14ac:dyDescent="0.2">
      <c r="J209" s="55" t="s">
        <v>4108</v>
      </c>
      <c r="N209" s="11" t="s">
        <v>4109</v>
      </c>
      <c r="T209" s="59">
        <v>52.5</v>
      </c>
      <c r="W209" s="86"/>
      <c r="Z209" s="62" t="s">
        <v>4110</v>
      </c>
    </row>
    <row r="210" spans="10:26" ht="35.1" customHeight="1" x14ac:dyDescent="0.2">
      <c r="J210" s="55" t="s">
        <v>4111</v>
      </c>
      <c r="N210" s="11" t="s">
        <v>4112</v>
      </c>
      <c r="T210" s="59">
        <v>52.75</v>
      </c>
      <c r="W210" s="86"/>
      <c r="Z210" s="62" t="s">
        <v>4113</v>
      </c>
    </row>
    <row r="211" spans="10:26" ht="35.1" customHeight="1" x14ac:dyDescent="0.2">
      <c r="J211" s="55" t="s">
        <v>4114</v>
      </c>
      <c r="N211" s="11" t="s">
        <v>4115</v>
      </c>
      <c r="T211" s="59">
        <v>53</v>
      </c>
      <c r="W211" s="86"/>
      <c r="Z211" s="62" t="s">
        <v>4116</v>
      </c>
    </row>
    <row r="212" spans="10:26" ht="35.1" customHeight="1" x14ac:dyDescent="0.2">
      <c r="J212" s="55" t="s">
        <v>4117</v>
      </c>
      <c r="N212" s="11" t="s">
        <v>365</v>
      </c>
      <c r="T212" s="59">
        <v>53.25</v>
      </c>
      <c r="W212" s="86"/>
      <c r="Z212" s="62" t="s">
        <v>4118</v>
      </c>
    </row>
    <row r="213" spans="10:26" ht="35.1" customHeight="1" x14ac:dyDescent="0.2">
      <c r="J213" s="55" t="s">
        <v>4119</v>
      </c>
      <c r="N213" s="11" t="s">
        <v>382</v>
      </c>
      <c r="T213" s="59">
        <v>53.5</v>
      </c>
      <c r="W213" s="86"/>
      <c r="Z213" s="62" t="s">
        <v>4120</v>
      </c>
    </row>
    <row r="214" spans="10:26" ht="35.1" customHeight="1" x14ac:dyDescent="0.2">
      <c r="J214" s="55" t="s">
        <v>4121</v>
      </c>
      <c r="N214" s="11" t="s">
        <v>4122</v>
      </c>
      <c r="T214" s="59">
        <v>53.75</v>
      </c>
      <c r="W214" s="86"/>
      <c r="Z214" s="62" t="s">
        <v>4123</v>
      </c>
    </row>
    <row r="215" spans="10:26" ht="35.1" customHeight="1" x14ac:dyDescent="0.2">
      <c r="J215" s="55" t="s">
        <v>4124</v>
      </c>
      <c r="N215" s="11" t="s">
        <v>396</v>
      </c>
      <c r="T215" s="59">
        <v>54</v>
      </c>
      <c r="W215" s="86"/>
      <c r="Z215" s="62" t="s">
        <v>4125</v>
      </c>
    </row>
    <row r="216" spans="10:26" ht="35.1" customHeight="1" x14ac:dyDescent="0.2">
      <c r="J216" s="55" t="s">
        <v>4126</v>
      </c>
      <c r="N216" s="11" t="s">
        <v>4127</v>
      </c>
      <c r="T216" s="59">
        <v>54.25</v>
      </c>
      <c r="W216" s="86"/>
      <c r="Z216" s="62" t="s">
        <v>4128</v>
      </c>
    </row>
    <row r="217" spans="10:26" ht="35.1" customHeight="1" x14ac:dyDescent="0.2">
      <c r="J217" s="55" t="s">
        <v>4129</v>
      </c>
      <c r="N217" s="11" t="s">
        <v>184</v>
      </c>
      <c r="T217" s="59">
        <v>54.5</v>
      </c>
      <c r="W217" s="86"/>
      <c r="Z217" s="62" t="s">
        <v>4130</v>
      </c>
    </row>
    <row r="218" spans="10:26" ht="35.1" customHeight="1" x14ac:dyDescent="0.2">
      <c r="J218" s="55" t="s">
        <v>4131</v>
      </c>
      <c r="N218" s="11" t="s">
        <v>498</v>
      </c>
      <c r="T218" s="59">
        <v>54.75</v>
      </c>
      <c r="W218" s="86"/>
      <c r="Z218" s="62" t="s">
        <v>4132</v>
      </c>
    </row>
    <row r="219" spans="10:26" ht="35.1" customHeight="1" x14ac:dyDescent="0.2">
      <c r="J219" s="55" t="s">
        <v>4133</v>
      </c>
      <c r="N219" s="11" t="s">
        <v>4134</v>
      </c>
      <c r="T219" s="59">
        <v>55</v>
      </c>
      <c r="W219" s="86"/>
      <c r="Z219" s="62" t="s">
        <v>4135</v>
      </c>
    </row>
    <row r="220" spans="10:26" ht="35.1" customHeight="1" x14ac:dyDescent="0.2">
      <c r="J220" s="55" t="s">
        <v>4136</v>
      </c>
      <c r="N220" s="11" t="s">
        <v>4137</v>
      </c>
      <c r="T220" s="59">
        <v>55.25</v>
      </c>
      <c r="W220" s="86"/>
      <c r="Z220" s="62" t="s">
        <v>4138</v>
      </c>
    </row>
    <row r="221" spans="10:26" ht="35.1" customHeight="1" x14ac:dyDescent="0.2">
      <c r="J221" s="55" t="s">
        <v>4139</v>
      </c>
      <c r="N221" s="11" t="s">
        <v>246</v>
      </c>
      <c r="T221" s="59">
        <v>55.5</v>
      </c>
      <c r="W221" s="86"/>
      <c r="Z221" s="62" t="s">
        <v>4140</v>
      </c>
    </row>
    <row r="222" spans="10:26" ht="35.1" customHeight="1" x14ac:dyDescent="0.2">
      <c r="J222" s="55" t="s">
        <v>4141</v>
      </c>
      <c r="N222" s="11" t="s">
        <v>4142</v>
      </c>
      <c r="T222" s="59">
        <v>55.75</v>
      </c>
      <c r="W222" s="86"/>
      <c r="Z222" s="62" t="s">
        <v>4143</v>
      </c>
    </row>
    <row r="223" spans="10:26" ht="35.1" customHeight="1" x14ac:dyDescent="0.2">
      <c r="J223" s="55" t="s">
        <v>4144</v>
      </c>
      <c r="N223" s="11" t="s">
        <v>4145</v>
      </c>
      <c r="T223" s="59">
        <v>56</v>
      </c>
      <c r="W223" s="86"/>
      <c r="Z223" s="62" t="s">
        <v>4146</v>
      </c>
    </row>
    <row r="224" spans="10:26" ht="35.1" customHeight="1" x14ac:dyDescent="0.2">
      <c r="J224" s="55" t="s">
        <v>4147</v>
      </c>
      <c r="N224" s="11" t="s">
        <v>4148</v>
      </c>
      <c r="T224" s="59">
        <v>56.25</v>
      </c>
      <c r="W224" s="86"/>
      <c r="Z224" s="62" t="s">
        <v>4149</v>
      </c>
    </row>
    <row r="225" spans="10:26" ht="35.1" customHeight="1" x14ac:dyDescent="0.2">
      <c r="J225" s="55" t="s">
        <v>4150</v>
      </c>
      <c r="N225" s="11" t="s">
        <v>404</v>
      </c>
      <c r="T225" s="59">
        <v>56.5</v>
      </c>
      <c r="W225" s="86"/>
      <c r="Z225" s="62" t="s">
        <v>4151</v>
      </c>
    </row>
    <row r="226" spans="10:26" ht="35.1" customHeight="1" x14ac:dyDescent="0.2">
      <c r="J226" s="55" t="s">
        <v>4152</v>
      </c>
      <c r="N226" s="11" t="s">
        <v>148</v>
      </c>
      <c r="T226" s="59">
        <v>56.75</v>
      </c>
      <c r="W226" s="86"/>
      <c r="Z226" s="62" t="s">
        <v>4153</v>
      </c>
    </row>
    <row r="227" spans="10:26" ht="35.1" customHeight="1" x14ac:dyDescent="0.2">
      <c r="J227" s="55" t="s">
        <v>4154</v>
      </c>
      <c r="N227" s="11" t="s">
        <v>545</v>
      </c>
      <c r="T227" s="59">
        <v>57</v>
      </c>
      <c r="W227" s="86"/>
      <c r="Z227" s="62" t="s">
        <v>4155</v>
      </c>
    </row>
    <row r="228" spans="10:26" ht="35.1" customHeight="1" x14ac:dyDescent="0.2">
      <c r="J228" s="55" t="s">
        <v>4156</v>
      </c>
      <c r="N228" s="11" t="s">
        <v>4157</v>
      </c>
      <c r="T228" s="59">
        <v>57.25</v>
      </c>
      <c r="W228" s="86"/>
      <c r="Z228" s="62" t="s">
        <v>4158</v>
      </c>
    </row>
    <row r="229" spans="10:26" ht="35.1" customHeight="1" x14ac:dyDescent="0.2">
      <c r="J229" s="55" t="s">
        <v>4159</v>
      </c>
      <c r="N229" s="11" t="s">
        <v>279</v>
      </c>
      <c r="T229" s="59">
        <v>57.5</v>
      </c>
      <c r="W229" s="86"/>
      <c r="Z229" s="62" t="s">
        <v>4160</v>
      </c>
    </row>
    <row r="230" spans="10:26" ht="35.1" customHeight="1" x14ac:dyDescent="0.2">
      <c r="J230" s="55" t="s">
        <v>4161</v>
      </c>
      <c r="N230" s="11" t="s">
        <v>4162</v>
      </c>
      <c r="T230" s="59">
        <v>57.75</v>
      </c>
      <c r="W230" s="86"/>
      <c r="Z230" s="62" t="s">
        <v>4163</v>
      </c>
    </row>
    <row r="231" spans="10:26" ht="35.1" customHeight="1" x14ac:dyDescent="0.2">
      <c r="J231" s="55" t="s">
        <v>4164</v>
      </c>
      <c r="N231" s="11" t="s">
        <v>292</v>
      </c>
      <c r="T231" s="59">
        <v>58</v>
      </c>
      <c r="W231" s="86"/>
      <c r="Z231" s="62" t="s">
        <v>4165</v>
      </c>
    </row>
    <row r="232" spans="10:26" ht="35.1" customHeight="1" x14ac:dyDescent="0.2">
      <c r="J232" s="55" t="s">
        <v>4166</v>
      </c>
      <c r="N232" s="11" t="s">
        <v>400</v>
      </c>
      <c r="T232" s="59">
        <v>58.25</v>
      </c>
      <c r="W232" s="86"/>
      <c r="Z232" s="62" t="s">
        <v>4167</v>
      </c>
    </row>
    <row r="233" spans="10:26" ht="35.1" customHeight="1" x14ac:dyDescent="0.2">
      <c r="J233" s="55" t="s">
        <v>4168</v>
      </c>
      <c r="N233" s="11" t="s">
        <v>235</v>
      </c>
      <c r="T233" s="59">
        <v>58.5</v>
      </c>
      <c r="W233" s="86"/>
      <c r="Z233" s="62" t="s">
        <v>4169</v>
      </c>
    </row>
    <row r="234" spans="10:26" ht="35.1" customHeight="1" x14ac:dyDescent="0.2">
      <c r="J234" s="55" t="s">
        <v>4170</v>
      </c>
      <c r="N234" s="11" t="s">
        <v>4171</v>
      </c>
      <c r="T234" s="59">
        <v>58.75</v>
      </c>
      <c r="W234" s="86"/>
      <c r="Z234" s="62" t="s">
        <v>4172</v>
      </c>
    </row>
    <row r="235" spans="10:26" ht="35.1" customHeight="1" x14ac:dyDescent="0.2">
      <c r="J235" s="55" t="s">
        <v>4173</v>
      </c>
      <c r="N235" s="11" t="s">
        <v>4171</v>
      </c>
      <c r="T235" s="59">
        <v>59</v>
      </c>
      <c r="W235" s="86"/>
      <c r="Z235" s="62" t="s">
        <v>4174</v>
      </c>
    </row>
    <row r="236" spans="10:26" ht="35.1" customHeight="1" x14ac:dyDescent="0.2">
      <c r="J236" s="55" t="s">
        <v>4175</v>
      </c>
      <c r="N236" s="11" t="s">
        <v>2443</v>
      </c>
      <c r="T236" s="59">
        <v>59.25</v>
      </c>
      <c r="W236" s="86"/>
      <c r="Z236" s="62" t="s">
        <v>4176</v>
      </c>
    </row>
    <row r="237" spans="10:26" ht="35.1" customHeight="1" x14ac:dyDescent="0.2">
      <c r="J237" s="55" t="s">
        <v>4177</v>
      </c>
      <c r="N237" s="11" t="s">
        <v>4178</v>
      </c>
      <c r="T237" s="59">
        <v>59.5</v>
      </c>
      <c r="W237" s="86"/>
      <c r="Z237" s="62" t="s">
        <v>4179</v>
      </c>
    </row>
    <row r="238" spans="10:26" ht="35.1" customHeight="1" x14ac:dyDescent="0.2">
      <c r="J238" s="55" t="s">
        <v>4180</v>
      </c>
      <c r="N238" s="11" t="s">
        <v>4181</v>
      </c>
      <c r="T238" s="59">
        <v>59.75</v>
      </c>
      <c r="W238" s="86"/>
      <c r="Z238" s="62" t="s">
        <v>4182</v>
      </c>
    </row>
    <row r="239" spans="10:26" ht="35.1" customHeight="1" x14ac:dyDescent="0.2">
      <c r="J239" s="55" t="s">
        <v>4183</v>
      </c>
      <c r="N239" s="11" t="s">
        <v>4181</v>
      </c>
      <c r="T239" s="59">
        <v>60</v>
      </c>
      <c r="W239" s="86"/>
      <c r="Z239" s="62" t="s">
        <v>4184</v>
      </c>
    </row>
    <row r="240" spans="10:26" ht="35.1" customHeight="1" x14ac:dyDescent="0.2">
      <c r="J240" s="55" t="s">
        <v>4185</v>
      </c>
      <c r="N240" s="11" t="s">
        <v>216</v>
      </c>
      <c r="T240" s="59">
        <v>60.25</v>
      </c>
      <c r="W240" s="86"/>
      <c r="Z240" s="62" t="s">
        <v>4186</v>
      </c>
    </row>
    <row r="241" spans="10:26" ht="35.1" customHeight="1" x14ac:dyDescent="0.2">
      <c r="J241" s="55" t="s">
        <v>4187</v>
      </c>
      <c r="N241" s="11" t="s">
        <v>216</v>
      </c>
      <c r="T241" s="59">
        <v>60.5</v>
      </c>
      <c r="W241" s="86"/>
      <c r="Z241" s="62" t="s">
        <v>4188</v>
      </c>
    </row>
    <row r="242" spans="10:26" ht="35.1" customHeight="1" x14ac:dyDescent="0.2">
      <c r="J242" s="55" t="s">
        <v>4189</v>
      </c>
      <c r="N242" s="11" t="s">
        <v>283</v>
      </c>
      <c r="T242" s="59">
        <v>60.75</v>
      </c>
      <c r="W242" s="86"/>
      <c r="Z242" s="62" t="s">
        <v>4190</v>
      </c>
    </row>
    <row r="243" spans="10:26" ht="35.1" customHeight="1" x14ac:dyDescent="0.2">
      <c r="J243" s="55" t="s">
        <v>4191</v>
      </c>
      <c r="N243" s="11" t="s">
        <v>423</v>
      </c>
      <c r="T243" s="59">
        <v>61</v>
      </c>
      <c r="W243" s="86"/>
      <c r="Z243" s="62" t="s">
        <v>4192</v>
      </c>
    </row>
    <row r="244" spans="10:26" ht="35.1" customHeight="1" x14ac:dyDescent="0.2">
      <c r="J244" s="55" t="s">
        <v>4193</v>
      </c>
      <c r="N244" s="11" t="s">
        <v>2085</v>
      </c>
      <c r="T244" s="59">
        <v>61.25</v>
      </c>
      <c r="W244" s="86"/>
      <c r="Z244" s="62" t="s">
        <v>4194</v>
      </c>
    </row>
    <row r="245" spans="10:26" ht="35.1" customHeight="1" x14ac:dyDescent="0.2">
      <c r="J245" s="55" t="s">
        <v>4195</v>
      </c>
      <c r="N245" s="11" t="s">
        <v>270</v>
      </c>
      <c r="T245" s="59">
        <v>61.5</v>
      </c>
      <c r="W245" s="86"/>
      <c r="Z245" s="62" t="s">
        <v>4196</v>
      </c>
    </row>
    <row r="246" spans="10:26" ht="35.1" customHeight="1" x14ac:dyDescent="0.2">
      <c r="J246" s="55" t="s">
        <v>4197</v>
      </c>
      <c r="N246" s="11" t="s">
        <v>4198</v>
      </c>
      <c r="T246" s="59">
        <v>61.75</v>
      </c>
      <c r="W246" s="86"/>
      <c r="Z246" s="62" t="s">
        <v>4199</v>
      </c>
    </row>
    <row r="247" spans="10:26" ht="35.1" customHeight="1" x14ac:dyDescent="0.2">
      <c r="J247" s="55" t="s">
        <v>4200</v>
      </c>
      <c r="N247" s="11" t="s">
        <v>4201</v>
      </c>
      <c r="T247" s="59">
        <v>62</v>
      </c>
      <c r="W247" s="86"/>
      <c r="Z247" s="62" t="s">
        <v>4202</v>
      </c>
    </row>
    <row r="248" spans="10:26" ht="35.1" customHeight="1" x14ac:dyDescent="0.2">
      <c r="J248" s="55" t="s">
        <v>4203</v>
      </c>
      <c r="N248" s="11" t="s">
        <v>567</v>
      </c>
      <c r="T248" s="59">
        <v>62.25</v>
      </c>
      <c r="W248" s="86"/>
      <c r="Z248" s="62" t="s">
        <v>4204</v>
      </c>
    </row>
    <row r="249" spans="10:26" ht="35.1" customHeight="1" x14ac:dyDescent="0.2">
      <c r="J249" s="55" t="s">
        <v>4205</v>
      </c>
      <c r="N249" s="11" t="s">
        <v>435</v>
      </c>
      <c r="T249" s="59">
        <v>62.5</v>
      </c>
      <c r="W249" s="86"/>
      <c r="Z249" s="62" t="s">
        <v>4206</v>
      </c>
    </row>
    <row r="250" spans="10:26" ht="35.1" customHeight="1" x14ac:dyDescent="0.2">
      <c r="J250" s="55" t="s">
        <v>4207</v>
      </c>
      <c r="N250" s="11" t="s">
        <v>2665</v>
      </c>
      <c r="T250" s="59">
        <v>62.75</v>
      </c>
      <c r="W250" s="86"/>
      <c r="Z250" s="62" t="s">
        <v>4208</v>
      </c>
    </row>
    <row r="251" spans="10:26" ht="35.1" customHeight="1" x14ac:dyDescent="0.2">
      <c r="J251" s="55" t="s">
        <v>4209</v>
      </c>
      <c r="N251" s="11" t="s">
        <v>2665</v>
      </c>
      <c r="T251" s="59">
        <v>63</v>
      </c>
      <c r="W251" s="86"/>
      <c r="Z251" s="62" t="s">
        <v>4210</v>
      </c>
    </row>
    <row r="252" spans="10:26" ht="35.1" customHeight="1" x14ac:dyDescent="0.2">
      <c r="J252" s="55" t="s">
        <v>4211</v>
      </c>
      <c r="N252" s="11" t="s">
        <v>2665</v>
      </c>
      <c r="T252" s="59">
        <v>63.25</v>
      </c>
      <c r="W252" s="86"/>
      <c r="Z252" s="62" t="s">
        <v>4212</v>
      </c>
    </row>
    <row r="253" spans="10:26" ht="35.1" customHeight="1" x14ac:dyDescent="0.2">
      <c r="J253" s="55" t="s">
        <v>4213</v>
      </c>
      <c r="N253" s="11" t="s">
        <v>251</v>
      </c>
      <c r="T253" s="59">
        <v>63.5</v>
      </c>
      <c r="W253" s="86"/>
      <c r="Z253" s="62" t="s">
        <v>4214</v>
      </c>
    </row>
    <row r="254" spans="10:26" ht="35.1" customHeight="1" x14ac:dyDescent="0.2">
      <c r="J254" s="55" t="s">
        <v>4215</v>
      </c>
      <c r="N254" s="11" t="s">
        <v>441</v>
      </c>
      <c r="T254" s="59">
        <v>63.75</v>
      </c>
      <c r="W254" s="86"/>
      <c r="Z254" s="62" t="s">
        <v>4216</v>
      </c>
    </row>
    <row r="255" spans="10:26" ht="35.1" customHeight="1" x14ac:dyDescent="0.2">
      <c r="J255" s="55" t="s">
        <v>4217</v>
      </c>
      <c r="N255" s="11" t="s">
        <v>171</v>
      </c>
      <c r="T255" s="59">
        <v>64</v>
      </c>
      <c r="W255" s="86"/>
      <c r="Z255" s="62" t="s">
        <v>4218</v>
      </c>
    </row>
    <row r="256" spans="10:26" ht="35.1" customHeight="1" x14ac:dyDescent="0.2">
      <c r="J256" s="55" t="s">
        <v>4219</v>
      </c>
      <c r="N256" s="11" t="s">
        <v>444</v>
      </c>
      <c r="T256" s="59">
        <v>64.25</v>
      </c>
      <c r="W256" s="86"/>
      <c r="Z256" s="62" t="s">
        <v>4220</v>
      </c>
    </row>
    <row r="257" spans="10:26" ht="35.1" customHeight="1" x14ac:dyDescent="0.2">
      <c r="J257" s="55" t="s">
        <v>4221</v>
      </c>
      <c r="N257" s="11" t="s">
        <v>412</v>
      </c>
      <c r="T257" s="59">
        <v>64.5</v>
      </c>
      <c r="W257" s="86"/>
      <c r="Z257" s="62" t="s">
        <v>4222</v>
      </c>
    </row>
    <row r="258" spans="10:26" ht="35.1" customHeight="1" x14ac:dyDescent="0.2">
      <c r="J258" s="55" t="s">
        <v>4223</v>
      </c>
      <c r="N258" s="11" t="s">
        <v>232</v>
      </c>
      <c r="T258" s="59">
        <v>64.75</v>
      </c>
      <c r="W258" s="86"/>
      <c r="Z258" s="62" t="s">
        <v>4224</v>
      </c>
    </row>
    <row r="259" spans="10:26" ht="35.1" customHeight="1" x14ac:dyDescent="0.2">
      <c r="J259" s="55" t="s">
        <v>4225</v>
      </c>
      <c r="N259" s="11" t="s">
        <v>4226</v>
      </c>
      <c r="T259" s="59">
        <v>65</v>
      </c>
      <c r="W259" s="86"/>
      <c r="Z259" s="62" t="s">
        <v>4227</v>
      </c>
    </row>
    <row r="260" spans="10:26" ht="35.1" customHeight="1" x14ac:dyDescent="0.2">
      <c r="J260" s="55" t="s">
        <v>4228</v>
      </c>
      <c r="N260" s="11" t="s">
        <v>189</v>
      </c>
      <c r="T260" s="59">
        <v>65.25</v>
      </c>
      <c r="W260" s="86"/>
      <c r="Z260" s="62" t="s">
        <v>4229</v>
      </c>
    </row>
    <row r="261" spans="10:26" ht="35.1" customHeight="1" x14ac:dyDescent="0.2">
      <c r="J261" s="55" t="s">
        <v>4230</v>
      </c>
      <c r="N261" s="11" t="s">
        <v>305</v>
      </c>
      <c r="T261" s="59">
        <v>65.5</v>
      </c>
      <c r="W261" s="86"/>
      <c r="Z261" s="62" t="s">
        <v>4231</v>
      </c>
    </row>
    <row r="262" spans="10:26" ht="35.1" customHeight="1" x14ac:dyDescent="0.2">
      <c r="J262" s="55" t="s">
        <v>4232</v>
      </c>
      <c r="N262" s="11" t="s">
        <v>111</v>
      </c>
      <c r="T262" s="59">
        <v>65.75</v>
      </c>
      <c r="W262" s="86"/>
      <c r="Z262" s="62" t="s">
        <v>4233</v>
      </c>
    </row>
    <row r="263" spans="10:26" ht="35.1" customHeight="1" x14ac:dyDescent="0.2">
      <c r="J263" s="55" t="s">
        <v>4234</v>
      </c>
      <c r="N263" s="11" t="s">
        <v>2090</v>
      </c>
      <c r="T263" s="59">
        <v>66</v>
      </c>
      <c r="W263" s="86"/>
      <c r="Z263" s="62" t="s">
        <v>4235</v>
      </c>
    </row>
    <row r="264" spans="10:26" ht="35.1" customHeight="1" x14ac:dyDescent="0.2">
      <c r="J264" s="55" t="s">
        <v>4236</v>
      </c>
      <c r="N264" s="11" t="s">
        <v>4237</v>
      </c>
      <c r="T264" s="59">
        <v>66.25</v>
      </c>
      <c r="W264" s="86"/>
      <c r="Z264" s="62" t="s">
        <v>4238</v>
      </c>
    </row>
    <row r="265" spans="10:26" ht="35.1" customHeight="1" x14ac:dyDescent="0.2">
      <c r="J265" s="55" t="s">
        <v>4239</v>
      </c>
      <c r="N265" s="11" t="s">
        <v>185</v>
      </c>
      <c r="T265" s="59">
        <v>66.5</v>
      </c>
      <c r="W265" s="86"/>
      <c r="Z265" s="62" t="s">
        <v>4240</v>
      </c>
    </row>
    <row r="266" spans="10:26" ht="35.1" customHeight="1" x14ac:dyDescent="0.2">
      <c r="J266" s="55" t="s">
        <v>4241</v>
      </c>
      <c r="N266" s="11" t="s">
        <v>471</v>
      </c>
      <c r="T266" s="59">
        <v>66.75</v>
      </c>
      <c r="W266" s="86"/>
      <c r="Z266" s="62" t="s">
        <v>4242</v>
      </c>
    </row>
    <row r="267" spans="10:26" ht="35.1" customHeight="1" x14ac:dyDescent="0.2">
      <c r="J267" s="55" t="s">
        <v>4243</v>
      </c>
      <c r="N267" s="11" t="s">
        <v>4244</v>
      </c>
      <c r="T267" s="59">
        <v>67</v>
      </c>
      <c r="W267" s="86"/>
      <c r="Z267" s="62" t="s">
        <v>4245</v>
      </c>
    </row>
    <row r="268" spans="10:26" ht="35.1" customHeight="1" x14ac:dyDescent="0.2">
      <c r="J268" s="55" t="s">
        <v>4246</v>
      </c>
      <c r="N268" s="11" t="s">
        <v>4247</v>
      </c>
      <c r="T268" s="59">
        <v>67.25</v>
      </c>
      <c r="W268" s="86"/>
      <c r="Z268" s="62" t="s">
        <v>4248</v>
      </c>
    </row>
    <row r="269" spans="10:26" ht="35.1" customHeight="1" x14ac:dyDescent="0.2">
      <c r="J269" s="55" t="s">
        <v>4249</v>
      </c>
      <c r="N269" s="11" t="s">
        <v>271</v>
      </c>
      <c r="T269" s="59">
        <v>67.5</v>
      </c>
      <c r="W269" s="86"/>
      <c r="Z269" s="62" t="s">
        <v>4250</v>
      </c>
    </row>
    <row r="270" spans="10:26" ht="35.1" customHeight="1" x14ac:dyDescent="0.2">
      <c r="J270" s="55" t="s">
        <v>4251</v>
      </c>
      <c r="N270" s="11" t="s">
        <v>4252</v>
      </c>
      <c r="T270" s="59">
        <v>67.75</v>
      </c>
      <c r="W270" s="86"/>
      <c r="Z270" s="62" t="s">
        <v>4253</v>
      </c>
    </row>
    <row r="271" spans="10:26" ht="35.1" customHeight="1" x14ac:dyDescent="0.2">
      <c r="J271" s="55" t="s">
        <v>4254</v>
      </c>
      <c r="N271" s="11" t="s">
        <v>202</v>
      </c>
      <c r="T271" s="59">
        <v>68</v>
      </c>
      <c r="W271" s="86"/>
      <c r="Z271" s="62" t="s">
        <v>4255</v>
      </c>
    </row>
    <row r="272" spans="10:26" ht="35.1" customHeight="1" x14ac:dyDescent="0.2">
      <c r="J272" s="55" t="s">
        <v>4256</v>
      </c>
      <c r="N272" s="11" t="s">
        <v>153</v>
      </c>
      <c r="T272" s="59">
        <v>68.25</v>
      </c>
      <c r="W272" s="86"/>
      <c r="Z272" s="62" t="s">
        <v>4257</v>
      </c>
    </row>
    <row r="273" spans="10:26" ht="35.1" customHeight="1" x14ac:dyDescent="0.2">
      <c r="J273" s="55" t="s">
        <v>4258</v>
      </c>
      <c r="N273" s="11" t="s">
        <v>318</v>
      </c>
      <c r="T273" s="59">
        <v>68.5</v>
      </c>
      <c r="W273" s="86"/>
      <c r="Z273" s="62" t="s">
        <v>4259</v>
      </c>
    </row>
    <row r="274" spans="10:26" ht="35.1" customHeight="1" x14ac:dyDescent="0.2">
      <c r="J274" s="55" t="s">
        <v>4260</v>
      </c>
      <c r="N274" s="11" t="s">
        <v>334</v>
      </c>
      <c r="T274" s="59">
        <v>68.75</v>
      </c>
      <c r="W274" s="86"/>
      <c r="Z274" s="62" t="s">
        <v>4261</v>
      </c>
    </row>
    <row r="275" spans="10:26" ht="35.1" customHeight="1" x14ac:dyDescent="0.2">
      <c r="J275" s="55" t="s">
        <v>4262</v>
      </c>
      <c r="N275" s="11" t="s">
        <v>322</v>
      </c>
      <c r="T275" s="59">
        <v>69</v>
      </c>
      <c r="W275" s="86"/>
      <c r="Z275" s="62" t="s">
        <v>4263</v>
      </c>
    </row>
    <row r="276" spans="10:26" ht="35.1" customHeight="1" x14ac:dyDescent="0.2">
      <c r="J276" s="55" t="s">
        <v>4264</v>
      </c>
      <c r="N276" s="11" t="s">
        <v>157</v>
      </c>
      <c r="T276" s="59">
        <v>69.25</v>
      </c>
      <c r="W276" s="86"/>
      <c r="Z276" s="62" t="s">
        <v>4265</v>
      </c>
    </row>
    <row r="277" spans="10:26" ht="35.1" customHeight="1" x14ac:dyDescent="0.2">
      <c r="J277" s="55" t="s">
        <v>4266</v>
      </c>
      <c r="N277" s="11" t="s">
        <v>4267</v>
      </c>
      <c r="T277" s="59">
        <v>69.5</v>
      </c>
      <c r="W277" s="86"/>
      <c r="Z277" s="62" t="s">
        <v>4268</v>
      </c>
    </row>
    <row r="278" spans="10:26" ht="35.1" customHeight="1" x14ac:dyDescent="0.2">
      <c r="J278" s="55" t="s">
        <v>4269</v>
      </c>
      <c r="N278" s="11" t="s">
        <v>4270</v>
      </c>
      <c r="T278" s="59">
        <v>69.75</v>
      </c>
      <c r="W278" s="86"/>
      <c r="Z278" s="62" t="s">
        <v>4271</v>
      </c>
    </row>
    <row r="279" spans="10:26" ht="35.1" customHeight="1" x14ac:dyDescent="0.2">
      <c r="J279" s="55" t="s">
        <v>4272</v>
      </c>
      <c r="N279" s="11" t="s">
        <v>574</v>
      </c>
      <c r="T279" s="59">
        <v>70</v>
      </c>
      <c r="W279" s="86"/>
      <c r="Z279" s="62" t="s">
        <v>4273</v>
      </c>
    </row>
    <row r="280" spans="10:26" ht="35.1" customHeight="1" x14ac:dyDescent="0.2">
      <c r="J280" s="55" t="s">
        <v>4274</v>
      </c>
      <c r="N280" s="11" t="s">
        <v>323</v>
      </c>
      <c r="T280" s="59">
        <v>70.25</v>
      </c>
      <c r="W280" s="86"/>
      <c r="Z280" s="62" t="s">
        <v>4275</v>
      </c>
    </row>
    <row r="281" spans="10:26" ht="35.1" customHeight="1" x14ac:dyDescent="0.2">
      <c r="J281" s="55" t="s">
        <v>4276</v>
      </c>
      <c r="N281" s="11" t="s">
        <v>145</v>
      </c>
      <c r="T281" s="59">
        <v>70.5</v>
      </c>
      <c r="W281" s="86"/>
      <c r="Z281" s="62" t="s">
        <v>4277</v>
      </c>
    </row>
    <row r="282" spans="10:26" ht="35.1" customHeight="1" x14ac:dyDescent="0.2">
      <c r="J282" s="55" t="s">
        <v>4278</v>
      </c>
      <c r="N282" s="11" t="s">
        <v>4279</v>
      </c>
      <c r="T282" s="59">
        <v>70.75</v>
      </c>
      <c r="Z282" s="62" t="s">
        <v>4280</v>
      </c>
    </row>
    <row r="283" spans="10:26" ht="35.1" customHeight="1" x14ac:dyDescent="0.2">
      <c r="J283" s="55" t="s">
        <v>4281</v>
      </c>
      <c r="N283" s="11" t="s">
        <v>338</v>
      </c>
      <c r="T283" s="59">
        <v>71</v>
      </c>
      <c r="Z283" s="62" t="s">
        <v>4282</v>
      </c>
    </row>
    <row r="284" spans="10:26" ht="35.1" customHeight="1" x14ac:dyDescent="0.2">
      <c r="J284" s="55" t="s">
        <v>4283</v>
      </c>
      <c r="N284" s="11" t="s">
        <v>4284</v>
      </c>
      <c r="T284" s="59">
        <v>71.25</v>
      </c>
      <c r="Z284" s="62" t="s">
        <v>4285</v>
      </c>
    </row>
    <row r="285" spans="10:26" ht="35.1" customHeight="1" x14ac:dyDescent="0.2">
      <c r="J285" s="55" t="s">
        <v>4286</v>
      </c>
      <c r="N285" s="11" t="s">
        <v>169</v>
      </c>
      <c r="T285" s="59">
        <v>71.5</v>
      </c>
      <c r="Z285" s="62" t="s">
        <v>4287</v>
      </c>
    </row>
    <row r="286" spans="10:26" ht="35.1" customHeight="1" x14ac:dyDescent="0.2">
      <c r="J286" s="55" t="s">
        <v>4288</v>
      </c>
      <c r="N286" s="11" t="s">
        <v>507</v>
      </c>
      <c r="T286" s="59">
        <v>71.75</v>
      </c>
      <c r="Z286" s="62" t="s">
        <v>4289</v>
      </c>
    </row>
    <row r="287" spans="10:26" ht="35.1" customHeight="1" x14ac:dyDescent="0.2">
      <c r="J287" s="55" t="s">
        <v>4290</v>
      </c>
      <c r="N287" s="11" t="s">
        <v>287</v>
      </c>
      <c r="T287" s="59">
        <v>72</v>
      </c>
      <c r="Z287" s="62" t="s">
        <v>4291</v>
      </c>
    </row>
    <row r="288" spans="10:26" ht="35.1" customHeight="1" x14ac:dyDescent="0.2">
      <c r="J288" s="55" t="s">
        <v>4292</v>
      </c>
      <c r="N288" s="11" t="s">
        <v>4293</v>
      </c>
      <c r="T288" s="59">
        <v>72.25</v>
      </c>
      <c r="Z288" s="62" t="s">
        <v>4294</v>
      </c>
    </row>
    <row r="289" spans="10:26" ht="35.1" customHeight="1" x14ac:dyDescent="0.2">
      <c r="J289" s="55" t="s">
        <v>4295</v>
      </c>
      <c r="N289" s="11" t="s">
        <v>4296</v>
      </c>
      <c r="T289" s="59">
        <v>72.5</v>
      </c>
      <c r="Z289" s="62" t="s">
        <v>4297</v>
      </c>
    </row>
    <row r="290" spans="10:26" ht="35.1" customHeight="1" x14ac:dyDescent="0.2">
      <c r="J290" s="55" t="s">
        <v>4298</v>
      </c>
      <c r="N290" s="11" t="s">
        <v>588</v>
      </c>
      <c r="T290" s="59">
        <v>72.75</v>
      </c>
      <c r="Z290" s="62" t="s">
        <v>4299</v>
      </c>
    </row>
    <row r="291" spans="10:26" ht="35.1" customHeight="1" x14ac:dyDescent="0.2">
      <c r="J291" s="55" t="s">
        <v>4300</v>
      </c>
      <c r="N291" s="11" t="s">
        <v>237</v>
      </c>
      <c r="T291" s="59">
        <v>73</v>
      </c>
      <c r="Z291" s="62" t="s">
        <v>4301</v>
      </c>
    </row>
    <row r="292" spans="10:26" ht="35.1" customHeight="1" x14ac:dyDescent="0.2">
      <c r="J292" s="55" t="s">
        <v>4302</v>
      </c>
      <c r="N292" s="11" t="s">
        <v>349</v>
      </c>
      <c r="T292" s="59">
        <v>73.25</v>
      </c>
      <c r="Z292" s="62" t="s">
        <v>4303</v>
      </c>
    </row>
    <row r="293" spans="10:26" ht="35.1" customHeight="1" x14ac:dyDescent="0.2">
      <c r="J293" s="55" t="s">
        <v>4304</v>
      </c>
      <c r="N293" s="11" t="s">
        <v>217</v>
      </c>
      <c r="T293" s="59">
        <v>73.5</v>
      </c>
      <c r="Z293" s="62" t="s">
        <v>4305</v>
      </c>
    </row>
    <row r="294" spans="10:26" ht="35.1" customHeight="1" x14ac:dyDescent="0.2">
      <c r="J294" s="55" t="s">
        <v>4306</v>
      </c>
      <c r="N294" s="11" t="s">
        <v>4307</v>
      </c>
      <c r="T294" s="59">
        <v>73.75</v>
      </c>
      <c r="Z294" s="62" t="s">
        <v>4308</v>
      </c>
    </row>
    <row r="295" spans="10:26" ht="35.1" customHeight="1" x14ac:dyDescent="0.2">
      <c r="J295" s="55" t="s">
        <v>4309</v>
      </c>
      <c r="N295" s="11" t="s">
        <v>302</v>
      </c>
      <c r="T295" s="59">
        <v>74</v>
      </c>
      <c r="Z295" s="62" t="s">
        <v>4310</v>
      </c>
    </row>
    <row r="296" spans="10:26" ht="35.1" customHeight="1" x14ac:dyDescent="0.2">
      <c r="J296" s="55" t="s">
        <v>4311</v>
      </c>
      <c r="N296" s="11" t="s">
        <v>297</v>
      </c>
      <c r="T296" s="59">
        <v>74.25</v>
      </c>
      <c r="Z296" s="62" t="s">
        <v>4312</v>
      </c>
    </row>
    <row r="297" spans="10:26" ht="35.1" customHeight="1" x14ac:dyDescent="0.2">
      <c r="J297" s="55" t="s">
        <v>4313</v>
      </c>
      <c r="N297" s="11" t="s">
        <v>4314</v>
      </c>
      <c r="T297" s="59">
        <v>74.5</v>
      </c>
      <c r="Z297" s="62" t="s">
        <v>4315</v>
      </c>
    </row>
    <row r="298" spans="10:26" ht="35.1" customHeight="1" x14ac:dyDescent="0.2">
      <c r="J298" s="55" t="s">
        <v>4316</v>
      </c>
      <c r="N298" s="11" t="s">
        <v>4317</v>
      </c>
      <c r="T298" s="59">
        <v>74.75</v>
      </c>
      <c r="Z298" s="62" t="s">
        <v>4318</v>
      </c>
    </row>
    <row r="299" spans="10:26" ht="35.1" customHeight="1" x14ac:dyDescent="0.2">
      <c r="J299" s="55" t="s">
        <v>4319</v>
      </c>
      <c r="N299" s="11" t="s">
        <v>514</v>
      </c>
      <c r="T299" s="59">
        <v>75</v>
      </c>
      <c r="Z299" s="62" t="s">
        <v>4320</v>
      </c>
    </row>
    <row r="300" spans="10:26" ht="35.1" customHeight="1" x14ac:dyDescent="0.2">
      <c r="J300" s="55" t="s">
        <v>4321</v>
      </c>
      <c r="N300" s="11" t="s">
        <v>238</v>
      </c>
      <c r="T300" s="59">
        <v>75.25</v>
      </c>
      <c r="Z300" s="62" t="s">
        <v>4322</v>
      </c>
    </row>
    <row r="301" spans="10:26" ht="35.1" customHeight="1" x14ac:dyDescent="0.2">
      <c r="J301" s="55" t="s">
        <v>4323</v>
      </c>
      <c r="N301" s="11" t="s">
        <v>362</v>
      </c>
      <c r="T301" s="59">
        <v>75.5</v>
      </c>
      <c r="Z301" s="62" t="s">
        <v>4324</v>
      </c>
    </row>
    <row r="302" spans="10:26" ht="35.1" customHeight="1" x14ac:dyDescent="0.2">
      <c r="J302" s="55" t="s">
        <v>4325</v>
      </c>
      <c r="N302" s="11" t="s">
        <v>359</v>
      </c>
      <c r="T302" s="59">
        <v>75.75</v>
      </c>
      <c r="Z302" s="62" t="s">
        <v>4326</v>
      </c>
    </row>
    <row r="303" spans="10:26" ht="35.1" customHeight="1" x14ac:dyDescent="0.2">
      <c r="J303" s="55" t="s">
        <v>4327</v>
      </c>
      <c r="N303" s="11" t="s">
        <v>516</v>
      </c>
      <c r="T303" s="59">
        <v>76</v>
      </c>
      <c r="Z303" s="62" t="s">
        <v>4328</v>
      </c>
    </row>
    <row r="304" spans="10:26" ht="35.1" customHeight="1" x14ac:dyDescent="0.2">
      <c r="J304" s="55" t="s">
        <v>4329</v>
      </c>
      <c r="N304" s="11" t="s">
        <v>429</v>
      </c>
      <c r="T304" s="59">
        <v>76.25</v>
      </c>
      <c r="Z304" s="62" t="s">
        <v>4330</v>
      </c>
    </row>
    <row r="305" spans="10:26" ht="35.1" customHeight="1" x14ac:dyDescent="0.2">
      <c r="J305" s="55" t="s">
        <v>4331</v>
      </c>
      <c r="N305" s="11" t="s">
        <v>252</v>
      </c>
      <c r="T305" s="59">
        <v>76.5</v>
      </c>
      <c r="Z305" s="62" t="s">
        <v>4332</v>
      </c>
    </row>
    <row r="306" spans="10:26" ht="35.1" customHeight="1" x14ac:dyDescent="0.2">
      <c r="J306" s="55" t="s">
        <v>4333</v>
      </c>
      <c r="N306" s="11" t="s">
        <v>178</v>
      </c>
      <c r="T306" s="59">
        <v>76.75</v>
      </c>
      <c r="Z306" s="62" t="s">
        <v>4334</v>
      </c>
    </row>
    <row r="307" spans="10:26" ht="35.1" customHeight="1" x14ac:dyDescent="0.2">
      <c r="J307" s="55" t="s">
        <v>4335</v>
      </c>
      <c r="N307" s="11" t="s">
        <v>256</v>
      </c>
      <c r="T307" s="59">
        <v>77</v>
      </c>
      <c r="Z307" s="62" t="s">
        <v>4336</v>
      </c>
    </row>
    <row r="308" spans="10:26" ht="35.1" customHeight="1" x14ac:dyDescent="0.2">
      <c r="J308" s="55" t="s">
        <v>4337</v>
      </c>
      <c r="N308" s="11" t="s">
        <v>378</v>
      </c>
      <c r="T308" s="59">
        <v>77.25</v>
      </c>
      <c r="Z308" s="62" t="s">
        <v>4338</v>
      </c>
    </row>
    <row r="309" spans="10:26" ht="35.1" customHeight="1" x14ac:dyDescent="0.2">
      <c r="J309" s="55" t="s">
        <v>4339</v>
      </c>
      <c r="N309" s="11" t="s">
        <v>89</v>
      </c>
      <c r="T309" s="59">
        <v>77.5</v>
      </c>
      <c r="Z309" s="62" t="s">
        <v>4340</v>
      </c>
    </row>
    <row r="310" spans="10:26" ht="35.1" customHeight="1" x14ac:dyDescent="0.2">
      <c r="J310" s="55" t="s">
        <v>4341</v>
      </c>
      <c r="N310" s="11" t="s">
        <v>523</v>
      </c>
      <c r="T310" s="59">
        <v>77.75</v>
      </c>
      <c r="Z310" s="62" t="s">
        <v>4342</v>
      </c>
    </row>
    <row r="311" spans="10:26" ht="35.1" customHeight="1" x14ac:dyDescent="0.2">
      <c r="J311" s="55" t="s">
        <v>4343</v>
      </c>
      <c r="N311" s="11" t="s">
        <v>467</v>
      </c>
      <c r="T311" s="59">
        <v>78</v>
      </c>
      <c r="Z311" s="62" t="s">
        <v>4344</v>
      </c>
    </row>
    <row r="312" spans="10:26" ht="35.1" customHeight="1" x14ac:dyDescent="0.2">
      <c r="J312" s="55" t="s">
        <v>4345</v>
      </c>
      <c r="N312" s="11" t="s">
        <v>308</v>
      </c>
      <c r="T312" s="59">
        <v>78.25</v>
      </c>
      <c r="Z312" s="62" t="s">
        <v>4346</v>
      </c>
    </row>
    <row r="313" spans="10:26" ht="35.1" customHeight="1" x14ac:dyDescent="0.2">
      <c r="J313" s="55" t="s">
        <v>4347</v>
      </c>
      <c r="N313" s="11" t="s">
        <v>313</v>
      </c>
      <c r="T313" s="59">
        <v>78.5</v>
      </c>
      <c r="Z313" s="62" t="s">
        <v>4348</v>
      </c>
    </row>
    <row r="314" spans="10:26" ht="35.1" customHeight="1" x14ac:dyDescent="0.2">
      <c r="J314" s="55" t="s">
        <v>4349</v>
      </c>
      <c r="N314" s="11" t="s">
        <v>183</v>
      </c>
      <c r="T314" s="59">
        <v>78.75</v>
      </c>
      <c r="Z314" s="62" t="s">
        <v>4350</v>
      </c>
    </row>
    <row r="315" spans="10:26" ht="35.1" customHeight="1" x14ac:dyDescent="0.2">
      <c r="J315" s="55" t="s">
        <v>4351</v>
      </c>
      <c r="N315" s="11" t="s">
        <v>266</v>
      </c>
      <c r="T315" s="59">
        <v>79</v>
      </c>
      <c r="Z315" s="62" t="s">
        <v>4352</v>
      </c>
    </row>
    <row r="316" spans="10:26" ht="35.1" customHeight="1" x14ac:dyDescent="0.2">
      <c r="J316" s="55" t="s">
        <v>4353</v>
      </c>
      <c r="N316" s="11" t="s">
        <v>1436</v>
      </c>
      <c r="T316" s="59">
        <v>79.25</v>
      </c>
      <c r="Z316" s="62" t="s">
        <v>4354</v>
      </c>
    </row>
    <row r="317" spans="10:26" ht="35.1" customHeight="1" x14ac:dyDescent="0.2">
      <c r="J317" s="55" t="s">
        <v>4355</v>
      </c>
      <c r="N317" s="11" t="s">
        <v>374</v>
      </c>
      <c r="T317" s="59">
        <v>79.5</v>
      </c>
      <c r="Z317" s="62" t="s">
        <v>4356</v>
      </c>
    </row>
    <row r="318" spans="10:26" ht="35.1" customHeight="1" x14ac:dyDescent="0.2">
      <c r="J318" s="55" t="s">
        <v>4357</v>
      </c>
      <c r="N318" s="11" t="s">
        <v>4358</v>
      </c>
      <c r="T318" s="59">
        <v>79.75</v>
      </c>
      <c r="Z318" s="62" t="s">
        <v>4359</v>
      </c>
    </row>
    <row r="319" spans="10:26" ht="35.1" customHeight="1" x14ac:dyDescent="0.2">
      <c r="J319" s="55" t="s">
        <v>4360</v>
      </c>
      <c r="N319" s="11" t="s">
        <v>4358</v>
      </c>
      <c r="T319" s="59">
        <v>80</v>
      </c>
      <c r="Z319" s="62" t="s">
        <v>4361</v>
      </c>
    </row>
    <row r="320" spans="10:26" ht="35.1" customHeight="1" x14ac:dyDescent="0.2">
      <c r="J320" s="55" t="s">
        <v>4362</v>
      </c>
      <c r="N320" s="11" t="s">
        <v>4358</v>
      </c>
      <c r="T320" s="59">
        <v>80.25</v>
      </c>
      <c r="Z320" s="62" t="s">
        <v>4363</v>
      </c>
    </row>
    <row r="321" spans="10:26" ht="35.1" customHeight="1" x14ac:dyDescent="0.2">
      <c r="J321" s="55" t="s">
        <v>4364</v>
      </c>
      <c r="N321" s="11" t="s">
        <v>1987</v>
      </c>
      <c r="T321" s="59">
        <v>80.5</v>
      </c>
      <c r="Z321" s="62" t="s">
        <v>4365</v>
      </c>
    </row>
    <row r="322" spans="10:26" ht="35.1" customHeight="1" x14ac:dyDescent="0.2">
      <c r="J322" s="55" t="s">
        <v>4366</v>
      </c>
      <c r="N322" s="11" t="s">
        <v>4367</v>
      </c>
      <c r="T322" s="59">
        <v>80.75</v>
      </c>
      <c r="Z322" s="62" t="s">
        <v>4368</v>
      </c>
    </row>
    <row r="323" spans="10:26" ht="35.1" customHeight="1" x14ac:dyDescent="0.2">
      <c r="J323" s="55" t="s">
        <v>4369</v>
      </c>
      <c r="N323" s="11" t="s">
        <v>4370</v>
      </c>
      <c r="T323" s="59">
        <v>81</v>
      </c>
      <c r="Z323" s="62" t="s">
        <v>4371</v>
      </c>
    </row>
    <row r="324" spans="10:26" ht="35.1" customHeight="1" x14ac:dyDescent="0.2">
      <c r="J324" s="55" t="s">
        <v>4372</v>
      </c>
      <c r="N324" s="11" t="s">
        <v>119</v>
      </c>
      <c r="T324" s="59">
        <v>81.25</v>
      </c>
      <c r="Z324" s="62" t="s">
        <v>4373</v>
      </c>
    </row>
    <row r="325" spans="10:26" ht="35.1" customHeight="1" x14ac:dyDescent="0.2">
      <c r="J325" s="55" t="s">
        <v>4374</v>
      </c>
      <c r="N325" s="11" t="s">
        <v>223</v>
      </c>
      <c r="T325" s="59">
        <v>81.5</v>
      </c>
      <c r="Z325" s="62" t="s">
        <v>4375</v>
      </c>
    </row>
    <row r="326" spans="10:26" ht="35.1" customHeight="1" x14ac:dyDescent="0.2">
      <c r="J326" s="55" t="s">
        <v>4376</v>
      </c>
      <c r="N326" s="11" t="s">
        <v>448</v>
      </c>
      <c r="T326" s="59">
        <v>81.75</v>
      </c>
      <c r="Z326" s="62" t="s">
        <v>4377</v>
      </c>
    </row>
    <row r="327" spans="10:26" ht="35.1" customHeight="1" x14ac:dyDescent="0.2">
      <c r="J327" s="55" t="s">
        <v>4378</v>
      </c>
      <c r="N327" s="11" t="s">
        <v>388</v>
      </c>
      <c r="T327" s="59">
        <v>82</v>
      </c>
      <c r="Z327" s="62" t="s">
        <v>4379</v>
      </c>
    </row>
    <row r="328" spans="10:26" ht="35.1" customHeight="1" x14ac:dyDescent="0.2">
      <c r="J328" s="55" t="s">
        <v>4380</v>
      </c>
      <c r="N328" s="11" t="s">
        <v>736</v>
      </c>
      <c r="T328" s="59">
        <v>82.25</v>
      </c>
      <c r="Z328" s="62" t="s">
        <v>4381</v>
      </c>
    </row>
    <row r="329" spans="10:26" ht="35.1" customHeight="1" x14ac:dyDescent="0.2">
      <c r="J329" s="55" t="s">
        <v>4382</v>
      </c>
      <c r="N329" s="11" t="s">
        <v>4383</v>
      </c>
      <c r="T329" s="59">
        <v>82.5</v>
      </c>
      <c r="Z329" s="62" t="s">
        <v>4384</v>
      </c>
    </row>
    <row r="330" spans="10:26" ht="35.1" customHeight="1" x14ac:dyDescent="0.2">
      <c r="J330" s="55" t="s">
        <v>4385</v>
      </c>
      <c r="N330" s="11" t="s">
        <v>265</v>
      </c>
      <c r="T330" s="59">
        <v>82.75</v>
      </c>
      <c r="Z330" s="62" t="s">
        <v>4386</v>
      </c>
    </row>
    <row r="331" spans="10:26" ht="35.1" customHeight="1" x14ac:dyDescent="0.2">
      <c r="J331" s="55" t="s">
        <v>4387</v>
      </c>
      <c r="N331" s="11" t="s">
        <v>265</v>
      </c>
      <c r="T331" s="59">
        <v>83</v>
      </c>
      <c r="Z331" s="62" t="s">
        <v>4388</v>
      </c>
    </row>
    <row r="332" spans="10:26" ht="35.1" customHeight="1" x14ac:dyDescent="0.2">
      <c r="J332" s="55" t="s">
        <v>4389</v>
      </c>
      <c r="N332" s="11" t="s">
        <v>319</v>
      </c>
      <c r="T332" s="59">
        <v>83.25</v>
      </c>
      <c r="Z332" s="62" t="s">
        <v>4390</v>
      </c>
    </row>
    <row r="333" spans="10:26" ht="35.1" customHeight="1" x14ac:dyDescent="0.2">
      <c r="J333" s="55" t="s">
        <v>4391</v>
      </c>
      <c r="N333" s="11" t="s">
        <v>335</v>
      </c>
      <c r="T333" s="59">
        <v>83.5</v>
      </c>
      <c r="Z333" s="62" t="s">
        <v>4392</v>
      </c>
    </row>
    <row r="334" spans="10:26" ht="35.1" customHeight="1" x14ac:dyDescent="0.2">
      <c r="J334" s="55" t="s">
        <v>4393</v>
      </c>
      <c r="N334" s="11" t="s">
        <v>4394</v>
      </c>
      <c r="T334" s="59">
        <v>83.75</v>
      </c>
      <c r="Z334" s="62" t="s">
        <v>4395</v>
      </c>
    </row>
    <row r="335" spans="10:26" ht="35.1" customHeight="1" x14ac:dyDescent="0.2">
      <c r="J335" s="55" t="s">
        <v>4396</v>
      </c>
      <c r="N335" s="11" t="s">
        <v>493</v>
      </c>
      <c r="T335" s="59">
        <v>84</v>
      </c>
      <c r="Z335" s="62" t="s">
        <v>4397</v>
      </c>
    </row>
    <row r="336" spans="10:26" ht="35.1" customHeight="1" x14ac:dyDescent="0.2">
      <c r="J336" s="55" t="s">
        <v>4398</v>
      </c>
      <c r="N336" s="11" t="s">
        <v>502</v>
      </c>
      <c r="T336" s="59">
        <v>84.25</v>
      </c>
      <c r="Z336" s="62" t="s">
        <v>4399</v>
      </c>
    </row>
    <row r="337" spans="10:26" ht="35.1" customHeight="1" x14ac:dyDescent="0.2">
      <c r="J337" s="55" t="s">
        <v>4400</v>
      </c>
      <c r="N337" s="11" t="s">
        <v>918</v>
      </c>
      <c r="T337" s="59">
        <v>84.5</v>
      </c>
      <c r="Z337" s="62" t="s">
        <v>4401</v>
      </c>
    </row>
    <row r="338" spans="10:26" ht="35.1" customHeight="1" x14ac:dyDescent="0.2">
      <c r="J338" s="55" t="s">
        <v>4402</v>
      </c>
      <c r="N338" s="11" t="s">
        <v>594</v>
      </c>
      <c r="T338" s="59">
        <v>84.75</v>
      </c>
      <c r="Z338" s="62" t="s">
        <v>4403</v>
      </c>
    </row>
    <row r="339" spans="10:26" ht="35.1" customHeight="1" x14ac:dyDescent="0.2">
      <c r="J339" s="55" t="s">
        <v>4404</v>
      </c>
      <c r="N339" s="11" t="s">
        <v>348</v>
      </c>
      <c r="T339" s="59">
        <v>85</v>
      </c>
      <c r="Z339" s="62" t="s">
        <v>4405</v>
      </c>
    </row>
    <row r="340" spans="10:26" ht="35.1" customHeight="1" x14ac:dyDescent="0.2">
      <c r="J340" s="55" t="s">
        <v>4406</v>
      </c>
      <c r="N340" s="11" t="s">
        <v>4407</v>
      </c>
      <c r="T340" s="59">
        <v>85.25</v>
      </c>
      <c r="Z340" s="62" t="s">
        <v>4408</v>
      </c>
    </row>
    <row r="341" spans="10:26" ht="35.1" customHeight="1" x14ac:dyDescent="0.2">
      <c r="J341" s="55" t="s">
        <v>4409</v>
      </c>
      <c r="N341" s="11" t="s">
        <v>361</v>
      </c>
      <c r="T341" s="59">
        <v>85.5</v>
      </c>
      <c r="Z341" s="62" t="s">
        <v>4410</v>
      </c>
    </row>
    <row r="342" spans="10:26" ht="35.1" customHeight="1" x14ac:dyDescent="0.2">
      <c r="J342" s="55" t="s">
        <v>4411</v>
      </c>
      <c r="N342" s="11" t="s">
        <v>195</v>
      </c>
      <c r="T342" s="59">
        <v>85.75</v>
      </c>
      <c r="Z342" s="62" t="s">
        <v>4412</v>
      </c>
    </row>
    <row r="343" spans="10:26" ht="35.1" customHeight="1" x14ac:dyDescent="0.2">
      <c r="J343" s="55" t="s">
        <v>4413</v>
      </c>
      <c r="N343" s="11" t="s">
        <v>187</v>
      </c>
      <c r="T343" s="59">
        <v>86</v>
      </c>
      <c r="Z343" s="62" t="s">
        <v>4414</v>
      </c>
    </row>
    <row r="344" spans="10:26" ht="35.1" customHeight="1" x14ac:dyDescent="0.2">
      <c r="J344" s="55" t="s">
        <v>4415</v>
      </c>
      <c r="N344" s="11" t="s">
        <v>532</v>
      </c>
      <c r="T344" s="59">
        <v>86.25</v>
      </c>
      <c r="Z344" s="62" t="s">
        <v>4416</v>
      </c>
    </row>
    <row r="345" spans="10:26" ht="35.1" customHeight="1" x14ac:dyDescent="0.2">
      <c r="J345" s="55" t="s">
        <v>4417</v>
      </c>
      <c r="N345" s="11" t="s">
        <v>377</v>
      </c>
      <c r="T345" s="59">
        <v>86.5</v>
      </c>
      <c r="Z345" s="62" t="s">
        <v>4418</v>
      </c>
    </row>
    <row r="346" spans="10:26" ht="35.1" customHeight="1" x14ac:dyDescent="0.2">
      <c r="J346" s="55" t="s">
        <v>4419</v>
      </c>
      <c r="N346" s="11" t="s">
        <v>73</v>
      </c>
      <c r="T346" s="59">
        <v>86.75</v>
      </c>
      <c r="Z346" s="62" t="s">
        <v>2521</v>
      </c>
    </row>
    <row r="347" spans="10:26" ht="35.1" customHeight="1" x14ac:dyDescent="0.2">
      <c r="J347" s="55" t="s">
        <v>4420</v>
      </c>
      <c r="N347" s="11" t="s">
        <v>73</v>
      </c>
      <c r="T347" s="59">
        <v>87</v>
      </c>
      <c r="Z347" s="62" t="s">
        <v>4421</v>
      </c>
    </row>
    <row r="348" spans="10:26" ht="35.1" customHeight="1" x14ac:dyDescent="0.2">
      <c r="J348" s="55" t="s">
        <v>4422</v>
      </c>
      <c r="N348" s="11" t="s">
        <v>539</v>
      </c>
      <c r="T348" s="59">
        <v>87.25</v>
      </c>
      <c r="Z348" s="62" t="s">
        <v>4423</v>
      </c>
    </row>
    <row r="349" spans="10:26" ht="35.1" customHeight="1" x14ac:dyDescent="0.2">
      <c r="J349" s="55" t="s">
        <v>4424</v>
      </c>
      <c r="N349" s="11" t="s">
        <v>4425</v>
      </c>
      <c r="T349" s="59">
        <v>87.5</v>
      </c>
      <c r="Z349" s="62" t="s">
        <v>4426</v>
      </c>
    </row>
    <row r="350" spans="10:26" ht="35.1" customHeight="1" x14ac:dyDescent="0.2">
      <c r="J350" s="55" t="s">
        <v>4427</v>
      </c>
      <c r="N350" s="11" t="s">
        <v>392</v>
      </c>
      <c r="T350" s="59">
        <v>87.75</v>
      </c>
      <c r="Z350" s="62" t="s">
        <v>4428</v>
      </c>
    </row>
    <row r="351" spans="10:26" ht="35.1" customHeight="1" x14ac:dyDescent="0.2">
      <c r="J351" s="55" t="s">
        <v>4429</v>
      </c>
      <c r="N351" s="11" t="s">
        <v>519</v>
      </c>
      <c r="T351" s="59">
        <v>88</v>
      </c>
      <c r="Z351" s="62" t="s">
        <v>4430</v>
      </c>
    </row>
    <row r="352" spans="10:26" ht="35.1" customHeight="1" x14ac:dyDescent="0.2">
      <c r="J352" s="55" t="s">
        <v>4431</v>
      </c>
      <c r="N352" s="11" t="s">
        <v>1718</v>
      </c>
      <c r="T352" s="59">
        <v>88.25</v>
      </c>
      <c r="Z352" s="62" t="s">
        <v>4432</v>
      </c>
    </row>
    <row r="353" spans="10:26" ht="35.1" customHeight="1" x14ac:dyDescent="0.2">
      <c r="J353" s="55" t="s">
        <v>4433</v>
      </c>
      <c r="N353" s="11" t="s">
        <v>201</v>
      </c>
      <c r="T353" s="59">
        <v>88.5</v>
      </c>
      <c r="Z353" s="62" t="s">
        <v>4434</v>
      </c>
    </row>
    <row r="354" spans="10:26" ht="35.1" customHeight="1" x14ac:dyDescent="0.2">
      <c r="J354" s="55" t="s">
        <v>4435</v>
      </c>
      <c r="N354" s="11" t="s">
        <v>132</v>
      </c>
      <c r="T354" s="59">
        <v>88.75</v>
      </c>
      <c r="Z354" s="62" t="s">
        <v>4436</v>
      </c>
    </row>
    <row r="355" spans="10:26" ht="35.1" customHeight="1" x14ac:dyDescent="0.2">
      <c r="J355" s="55" t="s">
        <v>4437</v>
      </c>
      <c r="N355" s="11" t="s">
        <v>474</v>
      </c>
      <c r="T355" s="59">
        <v>89</v>
      </c>
      <c r="Z355" s="62" t="s">
        <v>4438</v>
      </c>
    </row>
    <row r="356" spans="10:26" ht="35.1" customHeight="1" x14ac:dyDescent="0.2">
      <c r="J356" s="55" t="s">
        <v>4439</v>
      </c>
      <c r="N356" s="11" t="s">
        <v>583</v>
      </c>
      <c r="T356" s="59">
        <v>89.25</v>
      </c>
      <c r="Z356" s="62" t="s">
        <v>4440</v>
      </c>
    </row>
    <row r="357" spans="10:26" ht="35.1" customHeight="1" x14ac:dyDescent="0.2">
      <c r="J357" s="55" t="s">
        <v>4441</v>
      </c>
      <c r="N357" s="11" t="s">
        <v>598</v>
      </c>
      <c r="T357" s="59">
        <v>89.5</v>
      </c>
      <c r="Z357" s="62" t="s">
        <v>4442</v>
      </c>
    </row>
    <row r="358" spans="10:26" ht="35.1" customHeight="1" x14ac:dyDescent="0.2">
      <c r="J358" s="55" t="s">
        <v>4443</v>
      </c>
      <c r="N358" s="11" t="s">
        <v>391</v>
      </c>
      <c r="T358" s="59">
        <v>89.75</v>
      </c>
      <c r="Z358" s="62" t="s">
        <v>4444</v>
      </c>
    </row>
    <row r="359" spans="10:26" ht="35.1" customHeight="1" x14ac:dyDescent="0.2">
      <c r="J359" s="55" t="s">
        <v>4445</v>
      </c>
      <c r="N359" s="11" t="s">
        <v>603</v>
      </c>
      <c r="T359" s="59">
        <v>90</v>
      </c>
      <c r="Z359" s="62" t="s">
        <v>4446</v>
      </c>
    </row>
    <row r="360" spans="10:26" ht="35.1" customHeight="1" x14ac:dyDescent="0.2">
      <c r="J360" s="55" t="s">
        <v>4447</v>
      </c>
      <c r="N360" s="11" t="s">
        <v>269</v>
      </c>
      <c r="T360" s="59">
        <v>90.25</v>
      </c>
      <c r="Z360" s="62" t="s">
        <v>4448</v>
      </c>
    </row>
    <row r="361" spans="10:26" ht="35.1" customHeight="1" x14ac:dyDescent="0.2">
      <c r="J361" s="55" t="s">
        <v>4449</v>
      </c>
      <c r="N361" s="11" t="s">
        <v>4450</v>
      </c>
      <c r="T361" s="59">
        <v>90.5</v>
      </c>
      <c r="Z361" s="62" t="s">
        <v>4451</v>
      </c>
    </row>
    <row r="362" spans="10:26" ht="35.1" customHeight="1" x14ac:dyDescent="0.2">
      <c r="J362" s="55" t="s">
        <v>4452</v>
      </c>
      <c r="N362" s="11" t="s">
        <v>421</v>
      </c>
      <c r="T362" s="59">
        <v>90.75</v>
      </c>
      <c r="Z362" s="62" t="s">
        <v>4453</v>
      </c>
    </row>
    <row r="363" spans="10:26" ht="35.1" customHeight="1" x14ac:dyDescent="0.2">
      <c r="J363" s="55" t="s">
        <v>4454</v>
      </c>
      <c r="N363" s="11" t="s">
        <v>481</v>
      </c>
      <c r="T363" s="59">
        <v>91</v>
      </c>
      <c r="Z363" s="62" t="s">
        <v>4455</v>
      </c>
    </row>
    <row r="364" spans="10:26" ht="35.1" customHeight="1" x14ac:dyDescent="0.2">
      <c r="J364" s="55" t="s">
        <v>4456</v>
      </c>
      <c r="N364" s="11" t="s">
        <v>4457</v>
      </c>
      <c r="T364" s="59">
        <v>91.25</v>
      </c>
      <c r="Z364" s="62" t="s">
        <v>4458</v>
      </c>
    </row>
    <row r="365" spans="10:26" ht="35.1" customHeight="1" x14ac:dyDescent="0.2">
      <c r="J365" s="55" t="s">
        <v>4459</v>
      </c>
      <c r="N365" s="11" t="s">
        <v>4460</v>
      </c>
      <c r="T365" s="59">
        <v>91.5</v>
      </c>
      <c r="Z365" s="62" t="s">
        <v>4461</v>
      </c>
    </row>
    <row r="366" spans="10:26" ht="35.1" customHeight="1" x14ac:dyDescent="0.2">
      <c r="J366" s="55" t="s">
        <v>4462</v>
      </c>
      <c r="N366" s="11" t="s">
        <v>1726</v>
      </c>
      <c r="T366" s="59">
        <v>91.75</v>
      </c>
      <c r="Z366" s="62" t="s">
        <v>4463</v>
      </c>
    </row>
    <row r="367" spans="10:26" ht="35.1" customHeight="1" x14ac:dyDescent="0.2">
      <c r="J367" s="55" t="s">
        <v>4464</v>
      </c>
      <c r="N367" s="11" t="s">
        <v>4465</v>
      </c>
      <c r="T367" s="59">
        <v>92</v>
      </c>
      <c r="Z367" s="62" t="s">
        <v>4466</v>
      </c>
    </row>
    <row r="368" spans="10:26" ht="35.1" customHeight="1" x14ac:dyDescent="0.2">
      <c r="J368" s="55" t="s">
        <v>4467</v>
      </c>
      <c r="N368" s="11" t="s">
        <v>4468</v>
      </c>
      <c r="T368" s="59">
        <v>92.25</v>
      </c>
      <c r="Z368" s="62" t="s">
        <v>4469</v>
      </c>
    </row>
    <row r="369" spans="10:26" ht="35.1" customHeight="1" x14ac:dyDescent="0.2">
      <c r="J369" s="55" t="s">
        <v>4470</v>
      </c>
      <c r="N369" s="11" t="s">
        <v>4471</v>
      </c>
      <c r="T369" s="59">
        <v>92.5</v>
      </c>
      <c r="Z369" s="62" t="s">
        <v>4472</v>
      </c>
    </row>
    <row r="370" spans="10:26" ht="35.1" customHeight="1" x14ac:dyDescent="0.2">
      <c r="J370" s="55" t="s">
        <v>4473</v>
      </c>
      <c r="N370" s="11" t="s">
        <v>4474</v>
      </c>
      <c r="T370" s="59">
        <v>92.75</v>
      </c>
      <c r="Z370" s="62" t="s">
        <v>4475</v>
      </c>
    </row>
    <row r="371" spans="10:26" ht="35.1" customHeight="1" x14ac:dyDescent="0.2">
      <c r="J371" s="55" t="s">
        <v>4476</v>
      </c>
      <c r="N371" s="11" t="s">
        <v>155</v>
      </c>
      <c r="T371" s="59">
        <v>93</v>
      </c>
      <c r="Z371" s="62" t="s">
        <v>4477</v>
      </c>
    </row>
    <row r="372" spans="10:26" ht="35.1" customHeight="1" x14ac:dyDescent="0.2">
      <c r="J372" s="55" t="s">
        <v>4478</v>
      </c>
      <c r="N372" s="11" t="s">
        <v>242</v>
      </c>
      <c r="T372" s="59">
        <v>93.25</v>
      </c>
      <c r="Z372" s="62" t="s">
        <v>4479</v>
      </c>
    </row>
    <row r="373" spans="10:26" ht="35.1" customHeight="1" x14ac:dyDescent="0.2">
      <c r="J373" s="55" t="s">
        <v>4480</v>
      </c>
      <c r="N373" s="11" t="s">
        <v>534</v>
      </c>
      <c r="T373" s="59">
        <v>93.5</v>
      </c>
      <c r="Z373" s="62" t="s">
        <v>4481</v>
      </c>
    </row>
    <row r="374" spans="10:26" ht="35.1" customHeight="1" x14ac:dyDescent="0.2">
      <c r="J374" s="55" t="s">
        <v>4482</v>
      </c>
      <c r="N374" s="11" t="s">
        <v>282</v>
      </c>
      <c r="T374" s="59">
        <v>93.75</v>
      </c>
      <c r="Z374" s="62" t="s">
        <v>4483</v>
      </c>
    </row>
    <row r="375" spans="10:26" ht="35.1" customHeight="1" x14ac:dyDescent="0.2">
      <c r="J375" s="55" t="s">
        <v>4484</v>
      </c>
      <c r="N375" s="11" t="s">
        <v>2358</v>
      </c>
      <c r="T375" s="59">
        <v>94</v>
      </c>
      <c r="Z375" s="62" t="s">
        <v>4485</v>
      </c>
    </row>
    <row r="376" spans="10:26" ht="35.1" customHeight="1" x14ac:dyDescent="0.2">
      <c r="J376" s="55" t="s">
        <v>4486</v>
      </c>
      <c r="N376" s="11" t="s">
        <v>1243</v>
      </c>
      <c r="T376" s="59">
        <v>94.25</v>
      </c>
      <c r="Z376" s="62" t="s">
        <v>4487</v>
      </c>
    </row>
    <row r="377" spans="10:26" ht="35.1" customHeight="1" x14ac:dyDescent="0.2">
      <c r="J377" s="55" t="s">
        <v>4488</v>
      </c>
      <c r="N377" s="11" t="s">
        <v>554</v>
      </c>
      <c r="T377" s="59">
        <v>94.5</v>
      </c>
      <c r="Z377" s="62" t="s">
        <v>4489</v>
      </c>
    </row>
    <row r="378" spans="10:26" ht="35.1" customHeight="1" x14ac:dyDescent="0.2">
      <c r="J378" s="55" t="s">
        <v>4490</v>
      </c>
      <c r="N378" s="11" t="s">
        <v>4491</v>
      </c>
      <c r="T378" s="59">
        <v>94.75</v>
      </c>
      <c r="Z378" s="62" t="s">
        <v>4492</v>
      </c>
    </row>
    <row r="379" spans="10:26" ht="35.1" customHeight="1" x14ac:dyDescent="0.2">
      <c r="J379" s="55" t="s">
        <v>4493</v>
      </c>
      <c r="N379" s="11" t="s">
        <v>4494</v>
      </c>
      <c r="T379" s="59">
        <v>95</v>
      </c>
      <c r="Z379" s="62" t="s">
        <v>4495</v>
      </c>
    </row>
    <row r="380" spans="10:26" ht="35.1" customHeight="1" x14ac:dyDescent="0.2">
      <c r="J380" s="55" t="s">
        <v>4496</v>
      </c>
      <c r="N380" s="11" t="s">
        <v>284</v>
      </c>
      <c r="T380" s="59">
        <v>95.25</v>
      </c>
      <c r="Z380" s="62" t="s">
        <v>4497</v>
      </c>
    </row>
    <row r="381" spans="10:26" ht="35.1" customHeight="1" x14ac:dyDescent="0.2">
      <c r="J381" s="55" t="s">
        <v>4498</v>
      </c>
      <c r="N381" s="11" t="s">
        <v>407</v>
      </c>
      <c r="T381" s="59">
        <v>95.5</v>
      </c>
      <c r="Z381" s="62" t="s">
        <v>4499</v>
      </c>
    </row>
    <row r="382" spans="10:26" ht="35.1" customHeight="1" x14ac:dyDescent="0.2">
      <c r="J382" s="55" t="s">
        <v>4500</v>
      </c>
      <c r="N382" s="11" t="s">
        <v>607</v>
      </c>
      <c r="T382" s="59">
        <v>95.75</v>
      </c>
      <c r="Z382" s="62" t="s">
        <v>4501</v>
      </c>
    </row>
    <row r="383" spans="10:26" ht="35.1" customHeight="1" x14ac:dyDescent="0.2">
      <c r="J383" s="55" t="s">
        <v>4502</v>
      </c>
      <c r="N383" s="11" t="s">
        <v>540</v>
      </c>
      <c r="T383" s="59">
        <v>96</v>
      </c>
      <c r="Z383" s="62" t="s">
        <v>4503</v>
      </c>
    </row>
    <row r="384" spans="10:26" ht="35.1" customHeight="1" x14ac:dyDescent="0.2">
      <c r="J384" s="55" t="s">
        <v>4504</v>
      </c>
      <c r="N384" s="11" t="s">
        <v>611</v>
      </c>
      <c r="T384" s="59">
        <v>96.25</v>
      </c>
      <c r="Z384" s="62" t="s">
        <v>4505</v>
      </c>
    </row>
    <row r="385" spans="10:26" ht="35.1" customHeight="1" x14ac:dyDescent="0.2">
      <c r="J385" s="55" t="s">
        <v>4506</v>
      </c>
      <c r="N385" s="11" t="s">
        <v>4507</v>
      </c>
      <c r="T385" s="59">
        <v>96.5</v>
      </c>
      <c r="Z385" s="62" t="s">
        <v>4508</v>
      </c>
    </row>
    <row r="386" spans="10:26" ht="35.1" customHeight="1" x14ac:dyDescent="0.2">
      <c r="J386" s="55" t="s">
        <v>4509</v>
      </c>
      <c r="N386" s="11" t="s">
        <v>4510</v>
      </c>
      <c r="T386" s="59">
        <v>96.75</v>
      </c>
      <c r="Z386" s="62" t="s">
        <v>4511</v>
      </c>
    </row>
    <row r="387" spans="10:26" ht="35.1" customHeight="1" x14ac:dyDescent="0.2">
      <c r="J387" s="55" t="s">
        <v>4512</v>
      </c>
      <c r="N387" s="11" t="s">
        <v>4513</v>
      </c>
      <c r="T387" s="59">
        <v>97</v>
      </c>
      <c r="Z387" s="62" t="s">
        <v>4514</v>
      </c>
    </row>
    <row r="388" spans="10:26" ht="35.1" customHeight="1" x14ac:dyDescent="0.2">
      <c r="J388" s="55" t="s">
        <v>4515</v>
      </c>
      <c r="N388" s="11" t="s">
        <v>346</v>
      </c>
      <c r="T388" s="59">
        <v>97.25</v>
      </c>
      <c r="Z388" s="62" t="s">
        <v>4516</v>
      </c>
    </row>
    <row r="389" spans="10:26" ht="35.1" customHeight="1" x14ac:dyDescent="0.2">
      <c r="J389" s="55" t="s">
        <v>4517</v>
      </c>
      <c r="N389" s="11" t="s">
        <v>286</v>
      </c>
      <c r="T389" s="59">
        <v>97.5</v>
      </c>
      <c r="Z389" s="62" t="s">
        <v>4518</v>
      </c>
    </row>
    <row r="390" spans="10:26" ht="35.1" customHeight="1" x14ac:dyDescent="0.2">
      <c r="J390" s="55" t="s">
        <v>4519</v>
      </c>
      <c r="N390" s="11" t="s">
        <v>286</v>
      </c>
      <c r="T390" s="59">
        <v>97.75</v>
      </c>
      <c r="Z390" s="62" t="s">
        <v>4520</v>
      </c>
    </row>
    <row r="391" spans="10:26" ht="35.1" customHeight="1" x14ac:dyDescent="0.2">
      <c r="J391" s="55" t="s">
        <v>4521</v>
      </c>
      <c r="N391" s="11" t="s">
        <v>286</v>
      </c>
      <c r="T391" s="59">
        <v>98</v>
      </c>
      <c r="Z391" s="62" t="s">
        <v>4522</v>
      </c>
    </row>
    <row r="392" spans="10:26" ht="35.1" customHeight="1" x14ac:dyDescent="0.2">
      <c r="J392" s="55" t="s">
        <v>4523</v>
      </c>
      <c r="N392" s="11" t="s">
        <v>546</v>
      </c>
      <c r="T392" s="59">
        <v>98.25</v>
      </c>
      <c r="Z392" s="62" t="s">
        <v>4524</v>
      </c>
    </row>
    <row r="393" spans="10:26" ht="35.1" customHeight="1" x14ac:dyDescent="0.2">
      <c r="J393" s="55" t="s">
        <v>4525</v>
      </c>
      <c r="N393" s="11" t="s">
        <v>561</v>
      </c>
      <c r="T393" s="59">
        <v>98.5</v>
      </c>
      <c r="Z393" s="62" t="s">
        <v>4526</v>
      </c>
    </row>
    <row r="394" spans="10:26" ht="35.1" customHeight="1" x14ac:dyDescent="0.2">
      <c r="J394" s="55" t="s">
        <v>4527</v>
      </c>
      <c r="N394" s="11" t="s">
        <v>4528</v>
      </c>
      <c r="T394" s="59">
        <v>98.75</v>
      </c>
      <c r="Z394" s="62" t="s">
        <v>4529</v>
      </c>
    </row>
    <row r="395" spans="10:26" ht="35.1" customHeight="1" x14ac:dyDescent="0.2">
      <c r="J395" s="55" t="s">
        <v>4530</v>
      </c>
      <c r="N395" s="11" t="s">
        <v>4531</v>
      </c>
      <c r="T395" s="59">
        <v>99</v>
      </c>
      <c r="Z395" s="62" t="s">
        <v>4532</v>
      </c>
    </row>
    <row r="396" spans="10:26" ht="35.1" customHeight="1" x14ac:dyDescent="0.2">
      <c r="J396" s="55" t="s">
        <v>4533</v>
      </c>
      <c r="N396" s="11" t="s">
        <v>4534</v>
      </c>
      <c r="T396" s="59">
        <v>99.25</v>
      </c>
      <c r="Z396" s="62" t="s">
        <v>4535</v>
      </c>
    </row>
    <row r="397" spans="10:26" ht="35.1" customHeight="1" x14ac:dyDescent="0.2">
      <c r="J397" s="55" t="s">
        <v>4536</v>
      </c>
      <c r="N397" s="11" t="s">
        <v>430</v>
      </c>
      <c r="T397" s="59">
        <v>99.5</v>
      </c>
      <c r="Z397" s="62" t="s">
        <v>4537</v>
      </c>
    </row>
    <row r="398" spans="10:26" ht="35.1" customHeight="1" x14ac:dyDescent="0.2">
      <c r="J398" s="55" t="s">
        <v>4538</v>
      </c>
      <c r="N398" s="11" t="s">
        <v>225</v>
      </c>
      <c r="T398" s="59">
        <v>99.75</v>
      </c>
      <c r="Z398" s="62" t="s">
        <v>4539</v>
      </c>
    </row>
    <row r="399" spans="10:26" ht="35.1" customHeight="1" x14ac:dyDescent="0.2">
      <c r="J399" s="55" t="s">
        <v>4540</v>
      </c>
      <c r="N399" s="11" t="s">
        <v>299</v>
      </c>
      <c r="T399" s="59">
        <v>100</v>
      </c>
      <c r="Z399" s="62" t="s">
        <v>4541</v>
      </c>
    </row>
    <row r="400" spans="10:26" ht="35.1" customHeight="1" x14ac:dyDescent="0.2">
      <c r="J400" s="55" t="s">
        <v>4542</v>
      </c>
      <c r="N400" s="11" t="s">
        <v>299</v>
      </c>
      <c r="T400" s="2"/>
      <c r="Z400" s="62" t="s">
        <v>4543</v>
      </c>
    </row>
    <row r="401" spans="10:26" ht="35.1" customHeight="1" x14ac:dyDescent="0.2">
      <c r="J401" s="55" t="s">
        <v>4544</v>
      </c>
      <c r="N401" s="11" t="s">
        <v>299</v>
      </c>
      <c r="T401" s="2"/>
      <c r="Z401" s="62" t="s">
        <v>4545</v>
      </c>
    </row>
    <row r="402" spans="10:26" ht="35.1" customHeight="1" x14ac:dyDescent="0.2">
      <c r="J402" s="55" t="s">
        <v>4546</v>
      </c>
      <c r="N402" s="11" t="s">
        <v>555</v>
      </c>
      <c r="T402" s="2"/>
      <c r="Z402" s="62" t="s">
        <v>4547</v>
      </c>
    </row>
    <row r="403" spans="10:26" ht="35.1" customHeight="1" x14ac:dyDescent="0.2">
      <c r="J403" s="55" t="s">
        <v>4548</v>
      </c>
      <c r="N403" s="11" t="s">
        <v>439</v>
      </c>
      <c r="T403" s="2"/>
      <c r="Z403" s="62" t="s">
        <v>4549</v>
      </c>
    </row>
    <row r="404" spans="10:26" ht="35.1" customHeight="1" x14ac:dyDescent="0.2">
      <c r="J404" s="55" t="s">
        <v>4550</v>
      </c>
      <c r="N404" s="11" t="s">
        <v>4551</v>
      </c>
      <c r="T404" s="2"/>
      <c r="Z404" s="62" t="s">
        <v>4552</v>
      </c>
    </row>
    <row r="405" spans="10:26" ht="35.1" customHeight="1" x14ac:dyDescent="0.2">
      <c r="J405" s="55" t="s">
        <v>4553</v>
      </c>
      <c r="N405" s="11" t="s">
        <v>301</v>
      </c>
      <c r="T405" s="2"/>
      <c r="Z405" s="62" t="s">
        <v>4554</v>
      </c>
    </row>
    <row r="406" spans="10:26" ht="35.1" customHeight="1" x14ac:dyDescent="0.2">
      <c r="J406" s="55" t="s">
        <v>4555</v>
      </c>
      <c r="N406" s="11" t="s">
        <v>301</v>
      </c>
      <c r="T406" s="2"/>
      <c r="Z406" s="62" t="s">
        <v>4556</v>
      </c>
    </row>
    <row r="407" spans="10:26" ht="35.1" customHeight="1" x14ac:dyDescent="0.2">
      <c r="J407" s="55" t="s">
        <v>4557</v>
      </c>
      <c r="N407" s="11" t="s">
        <v>406</v>
      </c>
      <c r="T407" s="2"/>
      <c r="Z407" s="62" t="s">
        <v>4558</v>
      </c>
    </row>
    <row r="408" spans="10:26" ht="35.1" customHeight="1" x14ac:dyDescent="0.2">
      <c r="J408" s="55" t="s">
        <v>4559</v>
      </c>
      <c r="N408" s="11" t="s">
        <v>1504</v>
      </c>
      <c r="T408" s="2"/>
      <c r="Z408" s="62" t="s">
        <v>4560</v>
      </c>
    </row>
    <row r="409" spans="10:26" ht="35.1" customHeight="1" x14ac:dyDescent="0.2">
      <c r="J409" s="55" t="s">
        <v>4561</v>
      </c>
      <c r="N409" s="11" t="s">
        <v>4562</v>
      </c>
      <c r="T409" s="2"/>
      <c r="Z409" s="62" t="s">
        <v>4563</v>
      </c>
    </row>
    <row r="410" spans="10:26" ht="35.1" customHeight="1" x14ac:dyDescent="0.2">
      <c r="J410" s="55" t="s">
        <v>4564</v>
      </c>
      <c r="N410" s="11" t="s">
        <v>259</v>
      </c>
      <c r="T410" s="2"/>
      <c r="Z410" s="62" t="s">
        <v>4565</v>
      </c>
    </row>
    <row r="411" spans="10:26" ht="35.1" customHeight="1" x14ac:dyDescent="0.2">
      <c r="J411" s="55" t="s">
        <v>4566</v>
      </c>
      <c r="N411" s="11" t="s">
        <v>622</v>
      </c>
      <c r="T411" s="2"/>
      <c r="Z411" s="62" t="s">
        <v>4567</v>
      </c>
    </row>
    <row r="412" spans="10:26" ht="35.1" customHeight="1" x14ac:dyDescent="0.2">
      <c r="J412" s="55" t="s">
        <v>4568</v>
      </c>
      <c r="N412" s="11" t="s">
        <v>562</v>
      </c>
      <c r="T412" s="2"/>
      <c r="Z412" s="62" t="s">
        <v>4569</v>
      </c>
    </row>
    <row r="413" spans="10:26" ht="35.1" customHeight="1" x14ac:dyDescent="0.2">
      <c r="J413" s="55" t="s">
        <v>4570</v>
      </c>
      <c r="N413" s="11" t="s">
        <v>937</v>
      </c>
      <c r="T413" s="2"/>
      <c r="Z413" s="62" t="s">
        <v>4569</v>
      </c>
    </row>
    <row r="414" spans="10:26" ht="35.1" customHeight="1" x14ac:dyDescent="0.2">
      <c r="J414" s="55" t="s">
        <v>4571</v>
      </c>
      <c r="N414" s="11" t="s">
        <v>4572</v>
      </c>
      <c r="T414" s="2"/>
      <c r="Z414" s="62" t="s">
        <v>4573</v>
      </c>
    </row>
    <row r="415" spans="10:26" ht="35.1" customHeight="1" x14ac:dyDescent="0.2">
      <c r="J415" s="55" t="s">
        <v>4574</v>
      </c>
      <c r="N415" s="11" t="s">
        <v>577</v>
      </c>
      <c r="T415" s="2"/>
      <c r="Z415" s="62" t="s">
        <v>4573</v>
      </c>
    </row>
    <row r="416" spans="10:26" ht="35.1" customHeight="1" x14ac:dyDescent="0.2">
      <c r="J416" s="55" t="s">
        <v>4575</v>
      </c>
      <c r="N416" s="11" t="s">
        <v>569</v>
      </c>
      <c r="T416" s="2"/>
      <c r="Z416" s="62" t="s">
        <v>4576</v>
      </c>
    </row>
    <row r="417" spans="10:26" ht="35.1" customHeight="1" x14ac:dyDescent="0.2">
      <c r="J417" s="55" t="s">
        <v>4577</v>
      </c>
      <c r="N417" s="11" t="s">
        <v>4578</v>
      </c>
      <c r="T417" s="2"/>
      <c r="Z417" s="62" t="s">
        <v>4579</v>
      </c>
    </row>
    <row r="418" spans="10:26" ht="35.1" customHeight="1" x14ac:dyDescent="0.2">
      <c r="J418" s="55" t="s">
        <v>4580</v>
      </c>
      <c r="N418" s="11" t="s">
        <v>4581</v>
      </c>
      <c r="T418" s="2"/>
      <c r="Z418" s="62" t="s">
        <v>4582</v>
      </c>
    </row>
    <row r="419" spans="10:26" ht="35.1" customHeight="1" x14ac:dyDescent="0.2">
      <c r="J419" s="55" t="s">
        <v>4583</v>
      </c>
      <c r="N419" s="11" t="s">
        <v>1743</v>
      </c>
      <c r="T419" s="2"/>
      <c r="Z419" s="62" t="s">
        <v>4584</v>
      </c>
    </row>
    <row r="420" spans="10:26" ht="35.1" customHeight="1" x14ac:dyDescent="0.2">
      <c r="J420" s="55" t="s">
        <v>4585</v>
      </c>
      <c r="N420" s="11" t="s">
        <v>585</v>
      </c>
      <c r="T420" s="2"/>
      <c r="Z420" s="62" t="s">
        <v>4586</v>
      </c>
    </row>
    <row r="421" spans="10:26" ht="35.1" customHeight="1" x14ac:dyDescent="0.2">
      <c r="J421" s="55" t="s">
        <v>4587</v>
      </c>
      <c r="N421" s="11" t="s">
        <v>4588</v>
      </c>
      <c r="T421" s="2"/>
      <c r="Z421" s="62" t="s">
        <v>4589</v>
      </c>
    </row>
    <row r="422" spans="10:26" ht="35.1" customHeight="1" x14ac:dyDescent="0.2">
      <c r="J422" s="55" t="s">
        <v>4590</v>
      </c>
      <c r="N422" s="11" t="s">
        <v>571</v>
      </c>
      <c r="T422" s="2"/>
      <c r="Z422" s="62" t="s">
        <v>4591</v>
      </c>
    </row>
    <row r="423" spans="10:26" ht="35.1" customHeight="1" x14ac:dyDescent="0.2">
      <c r="J423" s="55" t="s">
        <v>4592</v>
      </c>
      <c r="N423" s="11" t="s">
        <v>4593</v>
      </c>
      <c r="T423" s="2"/>
      <c r="Z423" s="62" t="s">
        <v>4594</v>
      </c>
    </row>
    <row r="424" spans="10:26" ht="35.1" customHeight="1" x14ac:dyDescent="0.2">
      <c r="J424" s="55" t="s">
        <v>4595</v>
      </c>
      <c r="N424" s="11" t="s">
        <v>4596</v>
      </c>
      <c r="T424" s="2"/>
      <c r="Z424" s="62" t="s">
        <v>4597</v>
      </c>
    </row>
    <row r="425" spans="10:26" ht="35.1" customHeight="1" x14ac:dyDescent="0.2">
      <c r="J425" s="55" t="s">
        <v>4598</v>
      </c>
      <c r="N425" s="11" t="s">
        <v>4599</v>
      </c>
      <c r="T425" s="2"/>
      <c r="Z425" s="62" t="s">
        <v>4600</v>
      </c>
    </row>
    <row r="426" spans="10:26" ht="35.1" customHeight="1" x14ac:dyDescent="0.2">
      <c r="J426" s="55" t="s">
        <v>4601</v>
      </c>
      <c r="N426" s="11" t="s">
        <v>340</v>
      </c>
      <c r="T426" s="2"/>
      <c r="Z426" s="62" t="s">
        <v>4602</v>
      </c>
    </row>
    <row r="427" spans="10:26" ht="35.1" customHeight="1" x14ac:dyDescent="0.2">
      <c r="J427" s="55" t="s">
        <v>4603</v>
      </c>
      <c r="N427" s="11" t="s">
        <v>579</v>
      </c>
      <c r="T427" s="2"/>
      <c r="Z427" s="62" t="s">
        <v>4604</v>
      </c>
    </row>
    <row r="428" spans="10:26" ht="35.1" customHeight="1" x14ac:dyDescent="0.2">
      <c r="J428" s="55" t="s">
        <v>4605</v>
      </c>
      <c r="N428" s="11" t="s">
        <v>137</v>
      </c>
      <c r="T428" s="2"/>
      <c r="Z428" s="62" t="s">
        <v>4606</v>
      </c>
    </row>
    <row r="429" spans="10:26" ht="35.1" customHeight="1" x14ac:dyDescent="0.2">
      <c r="J429" s="55" t="s">
        <v>4607</v>
      </c>
      <c r="N429" s="11" t="s">
        <v>215</v>
      </c>
      <c r="T429" s="2"/>
      <c r="Z429" s="62" t="s">
        <v>4608</v>
      </c>
    </row>
    <row r="430" spans="10:26" ht="35.1" customHeight="1" x14ac:dyDescent="0.2">
      <c r="J430" s="55" t="s">
        <v>4609</v>
      </c>
      <c r="N430" s="11" t="s">
        <v>629</v>
      </c>
      <c r="T430" s="2"/>
      <c r="Z430" s="62" t="s">
        <v>4608</v>
      </c>
    </row>
    <row r="431" spans="10:26" ht="35.1" customHeight="1" x14ac:dyDescent="0.2">
      <c r="J431" s="55" t="s">
        <v>4610</v>
      </c>
      <c r="N431" s="11" t="s">
        <v>4611</v>
      </c>
      <c r="T431" s="2"/>
      <c r="Z431" s="62" t="s">
        <v>4612</v>
      </c>
    </row>
    <row r="432" spans="10:26" ht="35.1" customHeight="1" x14ac:dyDescent="0.2">
      <c r="J432" s="55" t="s">
        <v>4613</v>
      </c>
      <c r="N432" s="11" t="s">
        <v>416</v>
      </c>
      <c r="T432" s="2"/>
      <c r="Z432" s="62" t="s">
        <v>4614</v>
      </c>
    </row>
    <row r="433" spans="10:26" ht="35.1" customHeight="1" x14ac:dyDescent="0.2">
      <c r="J433" s="55" t="s">
        <v>4615</v>
      </c>
      <c r="N433" s="11" t="s">
        <v>632</v>
      </c>
      <c r="T433" s="2"/>
      <c r="Z433" s="62" t="s">
        <v>4616</v>
      </c>
    </row>
    <row r="434" spans="10:26" ht="35.1" customHeight="1" x14ac:dyDescent="0.2">
      <c r="J434" s="55" t="s">
        <v>4617</v>
      </c>
      <c r="N434" s="11" t="s">
        <v>315</v>
      </c>
      <c r="T434" s="2"/>
      <c r="Z434" s="62" t="s">
        <v>4618</v>
      </c>
    </row>
    <row r="435" spans="10:26" ht="35.1" customHeight="1" x14ac:dyDescent="0.2">
      <c r="J435" s="55" t="s">
        <v>4619</v>
      </c>
      <c r="N435" s="11" t="s">
        <v>425</v>
      </c>
      <c r="T435" s="2"/>
      <c r="Z435" s="62" t="s">
        <v>4620</v>
      </c>
    </row>
    <row r="436" spans="10:26" ht="35.1" customHeight="1" x14ac:dyDescent="0.2">
      <c r="J436" s="55" t="s">
        <v>4621</v>
      </c>
      <c r="N436" s="11" t="s">
        <v>4622</v>
      </c>
      <c r="T436" s="2"/>
      <c r="Z436" s="62" t="s">
        <v>4623</v>
      </c>
    </row>
    <row r="437" spans="10:26" ht="35.1" customHeight="1" x14ac:dyDescent="0.2">
      <c r="J437" s="55" t="s">
        <v>4624</v>
      </c>
      <c r="N437" s="11" t="s">
        <v>432</v>
      </c>
      <c r="T437" s="2"/>
      <c r="Z437" s="62" t="s">
        <v>4625</v>
      </c>
    </row>
    <row r="438" spans="10:26" ht="35.1" customHeight="1" x14ac:dyDescent="0.2">
      <c r="J438" s="55" t="s">
        <v>4626</v>
      </c>
      <c r="N438" s="11" t="s">
        <v>458</v>
      </c>
      <c r="T438" s="2"/>
      <c r="Z438" s="62" t="s">
        <v>4627</v>
      </c>
    </row>
    <row r="439" spans="10:26" ht="35.1" customHeight="1" x14ac:dyDescent="0.2">
      <c r="J439" s="55" t="s">
        <v>4628</v>
      </c>
      <c r="N439" s="11" t="s">
        <v>4629</v>
      </c>
      <c r="T439" s="2"/>
      <c r="Z439" s="62" t="s">
        <v>4630</v>
      </c>
    </row>
    <row r="440" spans="10:26" ht="35.1" customHeight="1" x14ac:dyDescent="0.2">
      <c r="J440" s="55" t="s">
        <v>4631</v>
      </c>
      <c r="N440" s="11" t="s">
        <v>4632</v>
      </c>
      <c r="T440" s="2"/>
      <c r="Z440" s="62" t="s">
        <v>4633</v>
      </c>
    </row>
    <row r="441" spans="10:26" ht="35.1" customHeight="1" x14ac:dyDescent="0.2">
      <c r="J441" s="55" t="s">
        <v>4634</v>
      </c>
      <c r="N441" s="11" t="s">
        <v>4635</v>
      </c>
      <c r="T441" s="2"/>
      <c r="Z441" s="62" t="s">
        <v>4636</v>
      </c>
    </row>
    <row r="442" spans="10:26" ht="35.1" customHeight="1" x14ac:dyDescent="0.2">
      <c r="J442" s="55" t="s">
        <v>4637</v>
      </c>
      <c r="N442" s="11" t="s">
        <v>476</v>
      </c>
      <c r="T442" s="2"/>
      <c r="Z442" s="62" t="s">
        <v>4638</v>
      </c>
    </row>
    <row r="443" spans="10:26" ht="35.1" customHeight="1" x14ac:dyDescent="0.2">
      <c r="J443" s="55" t="s">
        <v>4639</v>
      </c>
      <c r="N443" s="11" t="s">
        <v>1908</v>
      </c>
      <c r="T443" s="2"/>
      <c r="Z443" s="62" t="s">
        <v>4640</v>
      </c>
    </row>
    <row r="444" spans="10:26" ht="35.1" customHeight="1" x14ac:dyDescent="0.2">
      <c r="J444" s="55" t="s">
        <v>4641</v>
      </c>
      <c r="N444" s="11" t="s">
        <v>343</v>
      </c>
      <c r="T444" s="2"/>
      <c r="Z444" s="62" t="s">
        <v>4642</v>
      </c>
    </row>
    <row r="445" spans="10:26" ht="35.1" customHeight="1" x14ac:dyDescent="0.2">
      <c r="J445" s="55" t="s">
        <v>4643</v>
      </c>
      <c r="N445" s="11" t="s">
        <v>329</v>
      </c>
      <c r="T445" s="2"/>
      <c r="Z445" s="62" t="s">
        <v>4644</v>
      </c>
    </row>
    <row r="446" spans="10:26" ht="35.1" customHeight="1" x14ac:dyDescent="0.2">
      <c r="J446" s="55" t="s">
        <v>4645</v>
      </c>
      <c r="N446" s="11" t="s">
        <v>4646</v>
      </c>
      <c r="T446" s="2"/>
      <c r="Z446" s="62" t="s">
        <v>4647</v>
      </c>
    </row>
    <row r="447" spans="10:26" ht="35.1" customHeight="1" x14ac:dyDescent="0.2">
      <c r="J447" s="55" t="s">
        <v>4648</v>
      </c>
      <c r="N447" s="11" t="s">
        <v>639</v>
      </c>
      <c r="T447" s="2"/>
      <c r="Z447" s="62" t="s">
        <v>4649</v>
      </c>
    </row>
    <row r="448" spans="10:26" ht="35.1" customHeight="1" x14ac:dyDescent="0.2">
      <c r="J448" s="55" t="s">
        <v>4650</v>
      </c>
      <c r="N448" s="11" t="s">
        <v>584</v>
      </c>
      <c r="T448" s="2"/>
      <c r="Z448" s="62" t="s">
        <v>4651</v>
      </c>
    </row>
    <row r="449" spans="10:26" ht="35.1" customHeight="1" x14ac:dyDescent="0.2">
      <c r="J449" s="55" t="s">
        <v>4652</v>
      </c>
      <c r="N449" s="11" t="s">
        <v>4653</v>
      </c>
      <c r="T449" s="2"/>
      <c r="Z449" s="62" t="s">
        <v>4654</v>
      </c>
    </row>
    <row r="450" spans="10:26" ht="35.1" customHeight="1" x14ac:dyDescent="0.2">
      <c r="J450" s="55" t="s">
        <v>4655</v>
      </c>
      <c r="N450" s="11" t="s">
        <v>4656</v>
      </c>
      <c r="T450" s="2"/>
      <c r="Z450" s="62" t="s">
        <v>4657</v>
      </c>
    </row>
    <row r="451" spans="10:26" ht="35.1" customHeight="1" x14ac:dyDescent="0.2">
      <c r="J451" s="55" t="s">
        <v>4658</v>
      </c>
      <c r="N451" s="11" t="s">
        <v>4659</v>
      </c>
      <c r="T451" s="2"/>
      <c r="Z451" s="62" t="s">
        <v>4660</v>
      </c>
    </row>
    <row r="452" spans="10:26" ht="35.1" customHeight="1" x14ac:dyDescent="0.2">
      <c r="J452" s="55" t="s">
        <v>4661</v>
      </c>
      <c r="N452" s="11" t="s">
        <v>589</v>
      </c>
      <c r="T452" s="2"/>
      <c r="Z452" s="62" t="s">
        <v>4662</v>
      </c>
    </row>
    <row r="453" spans="10:26" ht="35.1" customHeight="1" x14ac:dyDescent="0.2">
      <c r="J453" s="55" t="s">
        <v>4663</v>
      </c>
      <c r="N453" s="11" t="s">
        <v>4664</v>
      </c>
      <c r="T453" s="2"/>
      <c r="Z453" s="62" t="s">
        <v>4665</v>
      </c>
    </row>
    <row r="454" spans="10:26" ht="35.1" customHeight="1" x14ac:dyDescent="0.2">
      <c r="J454" s="55" t="s">
        <v>4666</v>
      </c>
      <c r="N454" s="11" t="s">
        <v>4664</v>
      </c>
      <c r="T454" s="2"/>
      <c r="Z454" s="62" t="s">
        <v>4667</v>
      </c>
    </row>
    <row r="455" spans="10:26" ht="35.1" customHeight="1" x14ac:dyDescent="0.2">
      <c r="J455" s="55" t="s">
        <v>4668</v>
      </c>
      <c r="N455" s="11" t="s">
        <v>4669</v>
      </c>
      <c r="T455" s="2"/>
      <c r="Z455" s="62" t="s">
        <v>4670</v>
      </c>
    </row>
    <row r="456" spans="10:26" ht="35.1" customHeight="1" x14ac:dyDescent="0.2">
      <c r="J456" s="55" t="s">
        <v>4671</v>
      </c>
      <c r="N456" s="11" t="s">
        <v>4672</v>
      </c>
      <c r="T456" s="2"/>
      <c r="Z456" s="62" t="s">
        <v>4673</v>
      </c>
    </row>
    <row r="457" spans="10:26" ht="35.1" customHeight="1" x14ac:dyDescent="0.2">
      <c r="J457" s="55" t="s">
        <v>4674</v>
      </c>
      <c r="N457" s="11" t="s">
        <v>4675</v>
      </c>
      <c r="T457" s="2"/>
      <c r="Z457" s="62" t="s">
        <v>4676</v>
      </c>
    </row>
    <row r="458" spans="10:26" ht="35.1" customHeight="1" x14ac:dyDescent="0.2">
      <c r="J458" s="55" t="s">
        <v>4677</v>
      </c>
      <c r="N458" s="11" t="s">
        <v>175</v>
      </c>
      <c r="T458" s="2"/>
      <c r="Z458" s="62" t="s">
        <v>4676</v>
      </c>
    </row>
    <row r="459" spans="10:26" ht="35.1" customHeight="1" x14ac:dyDescent="0.2">
      <c r="J459" s="55" t="s">
        <v>4678</v>
      </c>
      <c r="N459" s="11" t="s">
        <v>4679</v>
      </c>
      <c r="T459" s="2"/>
      <c r="Z459" s="62" t="s">
        <v>4680</v>
      </c>
    </row>
    <row r="460" spans="10:26" ht="35.1" customHeight="1" x14ac:dyDescent="0.2">
      <c r="J460" s="55" t="s">
        <v>4681</v>
      </c>
      <c r="N460" s="11" t="s">
        <v>4682</v>
      </c>
      <c r="T460" s="2"/>
      <c r="Z460" s="62" t="s">
        <v>4683</v>
      </c>
    </row>
    <row r="461" spans="10:26" ht="35.1" customHeight="1" x14ac:dyDescent="0.2">
      <c r="J461" s="55" t="s">
        <v>4684</v>
      </c>
      <c r="N461" s="11" t="s">
        <v>253</v>
      </c>
      <c r="T461" s="2"/>
      <c r="Z461" s="62" t="s">
        <v>4685</v>
      </c>
    </row>
    <row r="462" spans="10:26" ht="35.1" customHeight="1" x14ac:dyDescent="0.2">
      <c r="J462" s="55" t="s">
        <v>4686</v>
      </c>
      <c r="N462" s="11" t="s">
        <v>356</v>
      </c>
      <c r="T462" s="2"/>
      <c r="Z462" s="62" t="s">
        <v>4687</v>
      </c>
    </row>
    <row r="463" spans="10:26" ht="35.1" customHeight="1" x14ac:dyDescent="0.2">
      <c r="J463" s="55" t="s">
        <v>4688</v>
      </c>
      <c r="N463" s="11" t="s">
        <v>590</v>
      </c>
      <c r="T463" s="2"/>
      <c r="Z463" s="62" t="s">
        <v>4689</v>
      </c>
    </row>
    <row r="464" spans="10:26" ht="35.1" customHeight="1" x14ac:dyDescent="0.2">
      <c r="J464" s="55" t="s">
        <v>4690</v>
      </c>
      <c r="N464" s="11" t="s">
        <v>600</v>
      </c>
      <c r="T464" s="2"/>
      <c r="Z464" s="62" t="s">
        <v>4691</v>
      </c>
    </row>
    <row r="465" spans="10:26" ht="35.1" customHeight="1" x14ac:dyDescent="0.2">
      <c r="J465" s="55" t="s">
        <v>4692</v>
      </c>
      <c r="N465" s="11" t="s">
        <v>599</v>
      </c>
      <c r="T465" s="2"/>
      <c r="Z465" s="62" t="s">
        <v>4693</v>
      </c>
    </row>
    <row r="466" spans="10:26" ht="35.1" customHeight="1" x14ac:dyDescent="0.2">
      <c r="J466" s="55" t="s">
        <v>4694</v>
      </c>
      <c r="N466" s="11" t="s">
        <v>647</v>
      </c>
      <c r="T466" s="2"/>
      <c r="Z466" s="62" t="s">
        <v>4695</v>
      </c>
    </row>
    <row r="467" spans="10:26" ht="35.1" customHeight="1" x14ac:dyDescent="0.2">
      <c r="J467" s="55" t="s">
        <v>4696</v>
      </c>
      <c r="N467" s="11" t="s">
        <v>203</v>
      </c>
      <c r="T467" s="2"/>
      <c r="Z467" s="62" t="s">
        <v>4697</v>
      </c>
    </row>
    <row r="468" spans="10:26" ht="35.1" customHeight="1" x14ac:dyDescent="0.2">
      <c r="J468" s="55" t="s">
        <v>4698</v>
      </c>
      <c r="N468" s="11" t="s">
        <v>110</v>
      </c>
      <c r="T468" s="2"/>
      <c r="Z468" s="62" t="s">
        <v>4699</v>
      </c>
    </row>
    <row r="469" spans="10:26" ht="35.1" customHeight="1" x14ac:dyDescent="0.2">
      <c r="J469" s="55" t="s">
        <v>4700</v>
      </c>
      <c r="N469" s="11" t="s">
        <v>483</v>
      </c>
      <c r="T469" s="2"/>
      <c r="Z469" s="62" t="s">
        <v>4701</v>
      </c>
    </row>
    <row r="470" spans="10:26" ht="35.1" customHeight="1" x14ac:dyDescent="0.2">
      <c r="J470" s="55" t="s">
        <v>4702</v>
      </c>
      <c r="N470" s="11" t="s">
        <v>433</v>
      </c>
      <c r="T470" s="2"/>
      <c r="Z470" s="62" t="s">
        <v>4703</v>
      </c>
    </row>
    <row r="471" spans="10:26" ht="35.1" customHeight="1" x14ac:dyDescent="0.2">
      <c r="J471" s="55" t="s">
        <v>4704</v>
      </c>
      <c r="N471" s="11" t="s">
        <v>210</v>
      </c>
      <c r="T471" s="2"/>
      <c r="Z471" s="62" t="s">
        <v>4705</v>
      </c>
    </row>
    <row r="472" spans="10:26" ht="35.1" customHeight="1" x14ac:dyDescent="0.2">
      <c r="J472" s="55" t="s">
        <v>4706</v>
      </c>
      <c r="N472" s="11" t="s">
        <v>403</v>
      </c>
      <c r="T472" s="2"/>
      <c r="Z472" s="62" t="s">
        <v>4707</v>
      </c>
    </row>
    <row r="473" spans="10:26" ht="35.1" customHeight="1" x14ac:dyDescent="0.2">
      <c r="J473" s="55" t="s">
        <v>4708</v>
      </c>
      <c r="N473" s="11" t="s">
        <v>651</v>
      </c>
      <c r="T473" s="2"/>
      <c r="Z473" s="62" t="s">
        <v>4709</v>
      </c>
    </row>
    <row r="474" spans="10:26" ht="35.1" customHeight="1" x14ac:dyDescent="0.2">
      <c r="J474" s="55" t="s">
        <v>4710</v>
      </c>
      <c r="N474" s="11" t="s">
        <v>491</v>
      </c>
      <c r="T474" s="2"/>
      <c r="Z474" s="62" t="s">
        <v>4711</v>
      </c>
    </row>
    <row r="475" spans="10:26" ht="35.1" customHeight="1" x14ac:dyDescent="0.2">
      <c r="J475" s="55" t="s">
        <v>4712</v>
      </c>
      <c r="N475" s="11" t="s">
        <v>312</v>
      </c>
      <c r="T475" s="2"/>
      <c r="Z475" s="62" t="s">
        <v>4713</v>
      </c>
    </row>
    <row r="476" spans="10:26" ht="35.1" customHeight="1" x14ac:dyDescent="0.2">
      <c r="J476" s="55" t="s">
        <v>4714</v>
      </c>
      <c r="N476" s="11" t="s">
        <v>181</v>
      </c>
      <c r="T476" s="2"/>
      <c r="Z476" s="62" t="s">
        <v>4715</v>
      </c>
    </row>
    <row r="477" spans="10:26" ht="35.1" customHeight="1" x14ac:dyDescent="0.2">
      <c r="J477" s="55" t="s">
        <v>4716</v>
      </c>
      <c r="N477" s="11" t="s">
        <v>328</v>
      </c>
      <c r="T477" s="2"/>
      <c r="Z477" s="62" t="s">
        <v>4717</v>
      </c>
    </row>
    <row r="478" spans="10:26" ht="35.1" customHeight="1" x14ac:dyDescent="0.2">
      <c r="J478" s="55" t="s">
        <v>4718</v>
      </c>
      <c r="N478" s="11" t="s">
        <v>236</v>
      </c>
      <c r="T478" s="2"/>
      <c r="Z478" s="62" t="s">
        <v>4719</v>
      </c>
    </row>
    <row r="479" spans="10:26" ht="35.1" customHeight="1" x14ac:dyDescent="0.2">
      <c r="J479" s="55" t="s">
        <v>4720</v>
      </c>
      <c r="N479" s="11" t="s">
        <v>500</v>
      </c>
      <c r="T479" s="2"/>
      <c r="Z479" s="62" t="s">
        <v>4721</v>
      </c>
    </row>
    <row r="480" spans="10:26" ht="35.1" customHeight="1" x14ac:dyDescent="0.2">
      <c r="J480" s="55" t="s">
        <v>4722</v>
      </c>
      <c r="N480" s="11" t="s">
        <v>345</v>
      </c>
      <c r="T480" s="2"/>
      <c r="Z480" s="62" t="s">
        <v>4723</v>
      </c>
    </row>
    <row r="481" spans="10:26" ht="35.1" customHeight="1" x14ac:dyDescent="0.2">
      <c r="J481" s="55" t="s">
        <v>4724</v>
      </c>
      <c r="N481" s="11" t="s">
        <v>230</v>
      </c>
      <c r="T481" s="2"/>
      <c r="Z481" s="62" t="s">
        <v>4725</v>
      </c>
    </row>
    <row r="482" spans="10:26" ht="35.1" customHeight="1" x14ac:dyDescent="0.2">
      <c r="J482" s="55" t="s">
        <v>4726</v>
      </c>
      <c r="N482" s="11" t="s">
        <v>604</v>
      </c>
      <c r="T482" s="2"/>
      <c r="Z482" s="62" t="s">
        <v>4727</v>
      </c>
    </row>
    <row r="483" spans="10:26" ht="35.1" customHeight="1" x14ac:dyDescent="0.2">
      <c r="J483" s="55" t="s">
        <v>4728</v>
      </c>
      <c r="N483" s="11" t="s">
        <v>211</v>
      </c>
      <c r="T483" s="2"/>
      <c r="Z483" s="62" t="s">
        <v>4729</v>
      </c>
    </row>
    <row r="484" spans="10:26" ht="35.1" customHeight="1" x14ac:dyDescent="0.2">
      <c r="J484" s="55" t="s">
        <v>4730</v>
      </c>
      <c r="N484" s="11" t="s">
        <v>609</v>
      </c>
      <c r="T484" s="2"/>
      <c r="Z484" s="62" t="s">
        <v>4731</v>
      </c>
    </row>
    <row r="485" spans="10:26" ht="35.1" customHeight="1" x14ac:dyDescent="0.2">
      <c r="J485" s="55" t="s">
        <v>4732</v>
      </c>
      <c r="N485" s="11" t="s">
        <v>411</v>
      </c>
      <c r="T485" s="2"/>
      <c r="Z485" s="62" t="s">
        <v>4733</v>
      </c>
    </row>
    <row r="486" spans="10:26" ht="35.1" customHeight="1" x14ac:dyDescent="0.2">
      <c r="J486" s="55" t="s">
        <v>4734</v>
      </c>
      <c r="N486" s="11" t="s">
        <v>411</v>
      </c>
      <c r="T486" s="2"/>
      <c r="Z486" s="62" t="s">
        <v>4735</v>
      </c>
    </row>
    <row r="487" spans="10:26" ht="35.1" customHeight="1" x14ac:dyDescent="0.2">
      <c r="J487" s="55" t="s">
        <v>4736</v>
      </c>
      <c r="N487" s="11" t="s">
        <v>131</v>
      </c>
      <c r="T487" s="2"/>
      <c r="Z487" s="62" t="s">
        <v>4737</v>
      </c>
    </row>
    <row r="488" spans="10:26" ht="35.1" customHeight="1" x14ac:dyDescent="0.2">
      <c r="J488" s="55" t="s">
        <v>4738</v>
      </c>
      <c r="N488" s="11" t="s">
        <v>613</v>
      </c>
      <c r="T488" s="2"/>
      <c r="Z488" s="62" t="s">
        <v>4739</v>
      </c>
    </row>
    <row r="489" spans="10:26" ht="35.1" customHeight="1" x14ac:dyDescent="0.2">
      <c r="J489" s="55" t="s">
        <v>4740</v>
      </c>
      <c r="N489" s="11" t="s">
        <v>656</v>
      </c>
      <c r="T489" s="2"/>
      <c r="Z489" s="62" t="s">
        <v>4741</v>
      </c>
    </row>
    <row r="490" spans="10:26" ht="35.1" customHeight="1" x14ac:dyDescent="0.2">
      <c r="J490" s="55" t="s">
        <v>4742</v>
      </c>
      <c r="N490" s="11" t="s">
        <v>372</v>
      </c>
      <c r="T490" s="2"/>
      <c r="Z490" s="62" t="s">
        <v>4743</v>
      </c>
    </row>
    <row r="491" spans="10:26" ht="35.1" customHeight="1" x14ac:dyDescent="0.2">
      <c r="J491" s="55" t="s">
        <v>4744</v>
      </c>
      <c r="N491" s="11" t="s">
        <v>414</v>
      </c>
      <c r="T491" s="2"/>
      <c r="Z491" s="62" t="s">
        <v>4745</v>
      </c>
    </row>
    <row r="492" spans="10:26" ht="35.1" customHeight="1" x14ac:dyDescent="0.2">
      <c r="J492" s="55" t="s">
        <v>4746</v>
      </c>
      <c r="N492" s="11" t="s">
        <v>108</v>
      </c>
      <c r="T492" s="2"/>
      <c r="Z492" s="62" t="s">
        <v>4747</v>
      </c>
    </row>
    <row r="493" spans="10:26" ht="35.1" customHeight="1" x14ac:dyDescent="0.2">
      <c r="J493" s="55" t="s">
        <v>4748</v>
      </c>
      <c r="N493" s="11" t="s">
        <v>158</v>
      </c>
      <c r="T493" s="2"/>
      <c r="Z493" s="62" t="s">
        <v>4749</v>
      </c>
    </row>
    <row r="494" spans="10:26" ht="35.1" customHeight="1" x14ac:dyDescent="0.2">
      <c r="J494" s="55" t="s">
        <v>4750</v>
      </c>
      <c r="N494" s="11" t="s">
        <v>352</v>
      </c>
      <c r="T494" s="2"/>
      <c r="Z494" s="62" t="s">
        <v>4751</v>
      </c>
    </row>
    <row r="495" spans="10:26" ht="35.1" customHeight="1" x14ac:dyDescent="0.2">
      <c r="J495" s="55" t="s">
        <v>4752</v>
      </c>
      <c r="N495" s="11" t="s">
        <v>220</v>
      </c>
      <c r="T495" s="2"/>
      <c r="Z495" s="62" t="s">
        <v>4753</v>
      </c>
    </row>
    <row r="496" spans="10:26" ht="35.1" customHeight="1" x14ac:dyDescent="0.2">
      <c r="J496" s="55" t="s">
        <v>4754</v>
      </c>
      <c r="N496" s="11" t="s">
        <v>510</v>
      </c>
      <c r="T496" s="2"/>
      <c r="Z496" s="62" t="s">
        <v>4755</v>
      </c>
    </row>
    <row r="497" spans="10:26" ht="35.1" customHeight="1" x14ac:dyDescent="0.2">
      <c r="J497" s="55" t="s">
        <v>4756</v>
      </c>
      <c r="N497" s="11" t="s">
        <v>4757</v>
      </c>
      <c r="T497" s="2"/>
      <c r="Z497" s="62" t="s">
        <v>4758</v>
      </c>
    </row>
    <row r="498" spans="10:26" ht="35.1" customHeight="1" x14ac:dyDescent="0.2">
      <c r="J498" s="55" t="s">
        <v>4759</v>
      </c>
      <c r="N498" s="11" t="s">
        <v>4757</v>
      </c>
      <c r="T498" s="2"/>
      <c r="Z498" s="62" t="s">
        <v>4760</v>
      </c>
    </row>
    <row r="499" spans="10:26" ht="35.1" customHeight="1" x14ac:dyDescent="0.2">
      <c r="J499" s="55" t="s">
        <v>4761</v>
      </c>
      <c r="N499" s="11" t="s">
        <v>4757</v>
      </c>
      <c r="T499" s="2"/>
      <c r="Z499" s="62" t="s">
        <v>4762</v>
      </c>
    </row>
    <row r="500" spans="10:26" ht="35.1" customHeight="1" x14ac:dyDescent="0.2">
      <c r="J500" s="55" t="s">
        <v>4763</v>
      </c>
      <c r="N500" s="11" t="s">
        <v>4757</v>
      </c>
      <c r="T500" s="2"/>
      <c r="Z500" s="62" t="s">
        <v>4764</v>
      </c>
    </row>
    <row r="501" spans="10:26" ht="35.1" customHeight="1" x14ac:dyDescent="0.2">
      <c r="J501" s="55" t="s">
        <v>4765</v>
      </c>
      <c r="N501" s="11" t="s">
        <v>608</v>
      </c>
      <c r="T501" s="2"/>
      <c r="Z501" s="62" t="s">
        <v>4766</v>
      </c>
    </row>
    <row r="502" spans="10:26" ht="35.1" customHeight="1" x14ac:dyDescent="0.2">
      <c r="J502" s="55" t="s">
        <v>4767</v>
      </c>
      <c r="N502" s="11" t="s">
        <v>368</v>
      </c>
      <c r="T502" s="2"/>
      <c r="Z502" s="62" t="s">
        <v>4768</v>
      </c>
    </row>
    <row r="503" spans="10:26" ht="35.1" customHeight="1" x14ac:dyDescent="0.2">
      <c r="J503" s="55" t="s">
        <v>4769</v>
      </c>
      <c r="N503" s="11" t="s">
        <v>368</v>
      </c>
      <c r="T503" s="2"/>
      <c r="Z503" s="62" t="s">
        <v>4770</v>
      </c>
    </row>
    <row r="504" spans="10:26" ht="35.1" customHeight="1" x14ac:dyDescent="0.2">
      <c r="J504" s="55" t="s">
        <v>4771</v>
      </c>
      <c r="N504" s="11" t="s">
        <v>154</v>
      </c>
      <c r="T504" s="2"/>
      <c r="Z504" s="62" t="s">
        <v>4772</v>
      </c>
    </row>
    <row r="505" spans="10:26" ht="35.1" customHeight="1" x14ac:dyDescent="0.2">
      <c r="J505" s="55" t="s">
        <v>4773</v>
      </c>
      <c r="N505" s="11" t="s">
        <v>154</v>
      </c>
      <c r="T505" s="2"/>
      <c r="Z505" s="62" t="s">
        <v>4774</v>
      </c>
    </row>
    <row r="506" spans="10:26" ht="35.1" customHeight="1" x14ac:dyDescent="0.2">
      <c r="J506" s="55" t="s">
        <v>4775</v>
      </c>
      <c r="N506" s="11" t="s">
        <v>154</v>
      </c>
      <c r="T506" s="2"/>
      <c r="Z506" s="62" t="s">
        <v>4776</v>
      </c>
    </row>
    <row r="507" spans="10:26" ht="35.1" customHeight="1" x14ac:dyDescent="0.2">
      <c r="J507" s="55" t="s">
        <v>4777</v>
      </c>
      <c r="N507" s="11" t="s">
        <v>221</v>
      </c>
      <c r="T507" s="2"/>
      <c r="Z507" s="62" t="s">
        <v>4778</v>
      </c>
    </row>
    <row r="508" spans="10:26" ht="35.1" customHeight="1" x14ac:dyDescent="0.2">
      <c r="J508" s="55" t="s">
        <v>4779</v>
      </c>
      <c r="N508" s="11" t="s">
        <v>389</v>
      </c>
      <c r="T508" s="2"/>
      <c r="Z508" s="62" t="s">
        <v>4780</v>
      </c>
    </row>
    <row r="509" spans="10:26" ht="35.1" customHeight="1" x14ac:dyDescent="0.2">
      <c r="J509" s="55" t="s">
        <v>4781</v>
      </c>
      <c r="N509" s="11" t="s">
        <v>595</v>
      </c>
      <c r="T509" s="2"/>
      <c r="Z509" s="62" t="s">
        <v>4782</v>
      </c>
    </row>
    <row r="510" spans="10:26" ht="35.1" customHeight="1" x14ac:dyDescent="0.2">
      <c r="J510" s="55" t="s">
        <v>4783</v>
      </c>
      <c r="N510" s="11" t="s">
        <v>4784</v>
      </c>
      <c r="T510" s="2"/>
      <c r="Z510" s="62" t="s">
        <v>4785</v>
      </c>
    </row>
    <row r="511" spans="10:26" ht="35.1" customHeight="1" x14ac:dyDescent="0.2">
      <c r="J511" s="55" t="s">
        <v>4786</v>
      </c>
      <c r="N511" s="11" t="s">
        <v>602</v>
      </c>
      <c r="T511" s="2"/>
      <c r="Z511" s="62" t="s">
        <v>4787</v>
      </c>
    </row>
    <row r="512" spans="10:26" ht="35.1" customHeight="1" x14ac:dyDescent="0.2">
      <c r="J512" s="55" t="s">
        <v>4788</v>
      </c>
      <c r="N512" s="11" t="s">
        <v>526</v>
      </c>
      <c r="T512" s="2"/>
      <c r="Z512" s="62" t="s">
        <v>4789</v>
      </c>
    </row>
    <row r="513" spans="10:26" ht="35.1" customHeight="1" x14ac:dyDescent="0.2">
      <c r="J513" s="55" t="s">
        <v>4790</v>
      </c>
      <c r="N513" s="11" t="s">
        <v>4791</v>
      </c>
      <c r="T513" s="2"/>
      <c r="Z513" s="62" t="s">
        <v>4792</v>
      </c>
    </row>
    <row r="514" spans="10:26" ht="35.1" customHeight="1" x14ac:dyDescent="0.2">
      <c r="J514" s="55" t="s">
        <v>4793</v>
      </c>
      <c r="N514" s="11" t="s">
        <v>617</v>
      </c>
      <c r="T514" s="2"/>
      <c r="Z514" s="62" t="s">
        <v>4794</v>
      </c>
    </row>
    <row r="515" spans="10:26" ht="35.1" customHeight="1" x14ac:dyDescent="0.2">
      <c r="J515" s="55" t="s">
        <v>4795</v>
      </c>
      <c r="N515" s="11" t="s">
        <v>4796</v>
      </c>
      <c r="T515" s="2"/>
      <c r="Z515" s="62" t="s">
        <v>4797</v>
      </c>
    </row>
    <row r="516" spans="10:26" ht="35.1" customHeight="1" x14ac:dyDescent="0.2">
      <c r="J516" s="55" t="s">
        <v>4798</v>
      </c>
      <c r="N516" s="11" t="s">
        <v>67</v>
      </c>
      <c r="T516" s="2"/>
      <c r="Z516" s="62" t="s">
        <v>4799</v>
      </c>
    </row>
    <row r="517" spans="10:26" ht="35.1" customHeight="1" x14ac:dyDescent="0.2">
      <c r="J517" s="55" t="s">
        <v>4800</v>
      </c>
      <c r="N517" s="11" t="s">
        <v>4801</v>
      </c>
      <c r="T517" s="2"/>
      <c r="Z517" s="62" t="s">
        <v>4802</v>
      </c>
    </row>
    <row r="518" spans="10:26" ht="35.1" customHeight="1" x14ac:dyDescent="0.2">
      <c r="J518" s="55" t="s">
        <v>4803</v>
      </c>
      <c r="N518" s="11" t="s">
        <v>662</v>
      </c>
      <c r="T518" s="2"/>
      <c r="Z518" s="62" t="s">
        <v>4804</v>
      </c>
    </row>
    <row r="519" spans="10:26" ht="35.1" customHeight="1" x14ac:dyDescent="0.2">
      <c r="J519" s="55" t="s">
        <v>4805</v>
      </c>
      <c r="N519" s="11" t="s">
        <v>535</v>
      </c>
      <c r="T519" s="2"/>
      <c r="Z519" s="62" t="s">
        <v>4806</v>
      </c>
    </row>
    <row r="520" spans="10:26" ht="35.1" customHeight="1" x14ac:dyDescent="0.2">
      <c r="J520" s="55" t="s">
        <v>4807</v>
      </c>
      <c r="N520" s="11" t="s">
        <v>4808</v>
      </c>
      <c r="T520" s="2"/>
      <c r="Z520" s="62" t="s">
        <v>4809</v>
      </c>
    </row>
    <row r="521" spans="10:26" ht="35.1" customHeight="1" x14ac:dyDescent="0.2">
      <c r="J521" s="55" t="s">
        <v>4810</v>
      </c>
      <c r="N521" s="11" t="s">
        <v>4811</v>
      </c>
      <c r="T521" s="2"/>
      <c r="Z521" s="62" t="s">
        <v>4812</v>
      </c>
    </row>
    <row r="522" spans="10:26" ht="35.1" customHeight="1" x14ac:dyDescent="0.2">
      <c r="J522" s="55" t="s">
        <v>4813</v>
      </c>
      <c r="N522" s="11" t="s">
        <v>267</v>
      </c>
      <c r="T522" s="2"/>
      <c r="Z522" s="62" t="s">
        <v>4814</v>
      </c>
    </row>
    <row r="523" spans="10:26" ht="35.1" customHeight="1" x14ac:dyDescent="0.2">
      <c r="J523" s="55" t="s">
        <v>4815</v>
      </c>
      <c r="N523" s="11" t="s">
        <v>542</v>
      </c>
      <c r="T523" s="2"/>
      <c r="Z523" s="62" t="s">
        <v>4816</v>
      </c>
    </row>
    <row r="524" spans="10:26" ht="35.1" customHeight="1" x14ac:dyDescent="0.2">
      <c r="J524" s="55" t="s">
        <v>4817</v>
      </c>
      <c r="N524" s="11" t="s">
        <v>4818</v>
      </c>
      <c r="T524" s="2"/>
      <c r="Z524" s="62" t="s">
        <v>4819</v>
      </c>
    </row>
    <row r="525" spans="10:26" ht="35.1" customHeight="1" x14ac:dyDescent="0.2">
      <c r="J525" s="55" t="s">
        <v>4820</v>
      </c>
      <c r="N525" s="11" t="s">
        <v>291</v>
      </c>
      <c r="T525" s="2"/>
      <c r="Z525" s="62" t="s">
        <v>4821</v>
      </c>
    </row>
    <row r="526" spans="10:26" ht="35.1" customHeight="1" x14ac:dyDescent="0.2">
      <c r="J526" s="55" t="s">
        <v>4822</v>
      </c>
      <c r="N526" s="11" t="s">
        <v>422</v>
      </c>
      <c r="T526" s="2"/>
      <c r="Z526" s="62" t="s">
        <v>4823</v>
      </c>
    </row>
    <row r="527" spans="10:26" ht="35.1" customHeight="1" x14ac:dyDescent="0.2">
      <c r="J527" s="55" t="s">
        <v>4824</v>
      </c>
      <c r="N527" s="11" t="s">
        <v>606</v>
      </c>
      <c r="T527" s="2"/>
      <c r="Z527" s="62" t="s">
        <v>4825</v>
      </c>
    </row>
    <row r="528" spans="10:26" ht="35.1" customHeight="1" x14ac:dyDescent="0.2">
      <c r="J528" s="55" t="s">
        <v>4826</v>
      </c>
      <c r="N528" s="11" t="s">
        <v>431</v>
      </c>
      <c r="T528" s="2"/>
      <c r="Z528" s="62" t="s">
        <v>4827</v>
      </c>
    </row>
    <row r="529" spans="10:26" ht="35.1" customHeight="1" x14ac:dyDescent="0.2">
      <c r="J529" s="55" t="s">
        <v>4828</v>
      </c>
      <c r="N529" s="11" t="s">
        <v>193</v>
      </c>
      <c r="T529" s="2"/>
      <c r="Z529" s="62" t="s">
        <v>4829</v>
      </c>
    </row>
    <row r="530" spans="10:26" ht="35.1" customHeight="1" x14ac:dyDescent="0.2">
      <c r="J530" s="55" t="s">
        <v>4830</v>
      </c>
      <c r="N530" s="11" t="s">
        <v>615</v>
      </c>
      <c r="T530" s="2"/>
      <c r="Z530" s="62" t="s">
        <v>4831</v>
      </c>
    </row>
    <row r="531" spans="10:26" ht="35.1" customHeight="1" x14ac:dyDescent="0.2">
      <c r="J531" s="55" t="s">
        <v>4832</v>
      </c>
      <c r="N531" s="11" t="s">
        <v>610</v>
      </c>
      <c r="T531" s="2"/>
      <c r="Z531" s="62" t="s">
        <v>2671</v>
      </c>
    </row>
    <row r="532" spans="10:26" ht="35.1" customHeight="1" x14ac:dyDescent="0.2">
      <c r="J532" s="55" t="s">
        <v>4833</v>
      </c>
      <c r="N532" s="11" t="s">
        <v>666</v>
      </c>
      <c r="T532" s="2"/>
      <c r="Z532" s="62" t="s">
        <v>4834</v>
      </c>
    </row>
    <row r="533" spans="10:26" ht="35.1" customHeight="1" x14ac:dyDescent="0.2">
      <c r="J533" s="55" t="s">
        <v>4835</v>
      </c>
      <c r="N533" s="11" t="s">
        <v>1761</v>
      </c>
      <c r="T533" s="2"/>
      <c r="Z533" s="62" t="s">
        <v>4836</v>
      </c>
    </row>
    <row r="534" spans="10:26" ht="35.1" customHeight="1" x14ac:dyDescent="0.2">
      <c r="J534" s="55" t="s">
        <v>4837</v>
      </c>
      <c r="N534" s="11" t="s">
        <v>624</v>
      </c>
      <c r="T534" s="2"/>
      <c r="Z534" s="62" t="s">
        <v>4838</v>
      </c>
    </row>
    <row r="535" spans="10:26" ht="35.1" customHeight="1" x14ac:dyDescent="0.2">
      <c r="J535" s="55" t="s">
        <v>4839</v>
      </c>
      <c r="N535" s="11" t="s">
        <v>4840</v>
      </c>
      <c r="T535" s="2"/>
      <c r="Z535" s="62" t="s">
        <v>4841</v>
      </c>
    </row>
    <row r="536" spans="10:26" ht="35.1" customHeight="1" x14ac:dyDescent="0.2">
      <c r="J536" s="55" t="s">
        <v>4842</v>
      </c>
      <c r="N536" s="11" t="s">
        <v>2133</v>
      </c>
      <c r="T536" s="2"/>
      <c r="Z536" s="62" t="s">
        <v>4843</v>
      </c>
    </row>
    <row r="537" spans="10:26" ht="35.1" customHeight="1" x14ac:dyDescent="0.2">
      <c r="J537" s="55" t="s">
        <v>4844</v>
      </c>
      <c r="N537" s="11" t="s">
        <v>364</v>
      </c>
      <c r="T537" s="2"/>
      <c r="Z537" s="62" t="s">
        <v>4845</v>
      </c>
    </row>
    <row r="538" spans="10:26" ht="35.1" customHeight="1" x14ac:dyDescent="0.2">
      <c r="J538" s="55" t="s">
        <v>4846</v>
      </c>
      <c r="N538" s="11" t="s">
        <v>255</v>
      </c>
      <c r="T538" s="2"/>
      <c r="Z538" s="62" t="s">
        <v>4847</v>
      </c>
    </row>
    <row r="539" spans="10:26" ht="35.1" customHeight="1" x14ac:dyDescent="0.2">
      <c r="J539" s="55" t="s">
        <v>4848</v>
      </c>
      <c r="N539" s="11" t="s">
        <v>304</v>
      </c>
      <c r="T539" s="2"/>
      <c r="Z539" s="62" t="s">
        <v>4849</v>
      </c>
    </row>
    <row r="540" spans="10:26" ht="35.1" customHeight="1" x14ac:dyDescent="0.2">
      <c r="J540" s="55" t="s">
        <v>4850</v>
      </c>
      <c r="N540" s="11" t="s">
        <v>4851</v>
      </c>
      <c r="T540" s="2"/>
      <c r="Z540" s="62" t="s">
        <v>4852</v>
      </c>
    </row>
    <row r="541" spans="10:26" ht="35.1" customHeight="1" x14ac:dyDescent="0.2">
      <c r="J541" s="55" t="s">
        <v>4853</v>
      </c>
      <c r="N541" s="11" t="s">
        <v>208</v>
      </c>
      <c r="T541" s="2"/>
      <c r="Z541" s="62" t="s">
        <v>4854</v>
      </c>
    </row>
    <row r="542" spans="10:26" ht="35.1" customHeight="1" x14ac:dyDescent="0.2">
      <c r="J542" s="55" t="s">
        <v>4855</v>
      </c>
      <c r="N542" s="11" t="s">
        <v>550</v>
      </c>
      <c r="T542" s="2"/>
      <c r="Z542" s="62" t="s">
        <v>4856</v>
      </c>
    </row>
    <row r="543" spans="10:26" ht="35.1" customHeight="1" x14ac:dyDescent="0.2">
      <c r="J543" s="55" t="s">
        <v>4857</v>
      </c>
      <c r="N543" s="11" t="s">
        <v>4858</v>
      </c>
      <c r="T543" s="2"/>
      <c r="Z543" s="62" t="s">
        <v>4859</v>
      </c>
    </row>
    <row r="544" spans="10:26" ht="35.1" customHeight="1" x14ac:dyDescent="0.2">
      <c r="J544" s="55" t="s">
        <v>4860</v>
      </c>
      <c r="N544" s="11" t="s">
        <v>268</v>
      </c>
      <c r="T544" s="2"/>
      <c r="Z544" s="62" t="s">
        <v>4861</v>
      </c>
    </row>
    <row r="545" spans="10:26" ht="35.1" customHeight="1" x14ac:dyDescent="0.2">
      <c r="J545" s="55" t="s">
        <v>4862</v>
      </c>
      <c r="N545" s="11" t="s">
        <v>4863</v>
      </c>
      <c r="T545" s="2"/>
      <c r="Z545" s="62" t="s">
        <v>4864</v>
      </c>
    </row>
    <row r="546" spans="10:26" ht="35.1" customHeight="1" x14ac:dyDescent="0.2">
      <c r="J546" s="55" t="s">
        <v>4865</v>
      </c>
      <c r="N546" s="11" t="s">
        <v>4866</v>
      </c>
      <c r="T546" s="2"/>
      <c r="Z546" s="62" t="s">
        <v>4867</v>
      </c>
    </row>
    <row r="547" spans="10:26" ht="35.1" customHeight="1" x14ac:dyDescent="0.2">
      <c r="J547" s="55" t="s">
        <v>4868</v>
      </c>
      <c r="N547" s="11" t="s">
        <v>72</v>
      </c>
      <c r="T547" s="2"/>
      <c r="Z547" s="62" t="s">
        <v>4869</v>
      </c>
    </row>
    <row r="548" spans="10:26" ht="35.1" customHeight="1" x14ac:dyDescent="0.2">
      <c r="J548" s="55" t="s">
        <v>4870</v>
      </c>
      <c r="N548" s="11" t="s">
        <v>626</v>
      </c>
      <c r="T548" s="2"/>
      <c r="Z548" s="62" t="s">
        <v>4871</v>
      </c>
    </row>
    <row r="549" spans="10:26" ht="35.1" customHeight="1" x14ac:dyDescent="0.2">
      <c r="J549" s="55" t="s">
        <v>4872</v>
      </c>
      <c r="N549" s="11" t="s">
        <v>248</v>
      </c>
      <c r="T549" s="2"/>
      <c r="Z549" s="62" t="s">
        <v>4873</v>
      </c>
    </row>
    <row r="550" spans="10:26" ht="35.1" customHeight="1" x14ac:dyDescent="0.2">
      <c r="J550" s="55" t="s">
        <v>4874</v>
      </c>
      <c r="N550" s="11" t="s">
        <v>4875</v>
      </c>
      <c r="T550" s="2"/>
      <c r="Z550" s="62" t="s">
        <v>4876</v>
      </c>
    </row>
    <row r="551" spans="10:26" ht="35.1" customHeight="1" x14ac:dyDescent="0.2">
      <c r="J551" s="55" t="s">
        <v>4877</v>
      </c>
      <c r="N551" s="11" t="s">
        <v>118</v>
      </c>
      <c r="T551" s="2"/>
      <c r="Z551" s="62" t="s">
        <v>4878</v>
      </c>
    </row>
    <row r="552" spans="10:26" ht="35.1" customHeight="1" x14ac:dyDescent="0.2">
      <c r="J552" s="55" t="s">
        <v>4879</v>
      </c>
      <c r="N552" s="11" t="s">
        <v>381</v>
      </c>
      <c r="T552" s="2"/>
      <c r="Z552" s="62" t="s">
        <v>4880</v>
      </c>
    </row>
    <row r="553" spans="10:26" ht="35.1" customHeight="1" x14ac:dyDescent="0.2">
      <c r="J553" s="55" t="s">
        <v>4881</v>
      </c>
      <c r="N553" s="11" t="s">
        <v>4882</v>
      </c>
      <c r="T553" s="2"/>
      <c r="Z553" s="62" t="s">
        <v>4883</v>
      </c>
    </row>
    <row r="554" spans="10:26" ht="35.1" customHeight="1" x14ac:dyDescent="0.2">
      <c r="J554" s="55" t="s">
        <v>4884</v>
      </c>
      <c r="N554" s="11" t="s">
        <v>669</v>
      </c>
      <c r="T554" s="2"/>
      <c r="Z554" s="62" t="s">
        <v>4885</v>
      </c>
    </row>
    <row r="555" spans="10:26" ht="35.1" customHeight="1" x14ac:dyDescent="0.2">
      <c r="J555" s="55" t="s">
        <v>4886</v>
      </c>
      <c r="N555" s="11" t="s">
        <v>4887</v>
      </c>
      <c r="T555" s="2"/>
      <c r="Z555" s="62" t="s">
        <v>4888</v>
      </c>
    </row>
    <row r="556" spans="10:26" ht="35.1" customHeight="1" x14ac:dyDescent="0.2">
      <c r="J556" s="55" t="s">
        <v>4889</v>
      </c>
      <c r="N556" s="11" t="s">
        <v>262</v>
      </c>
      <c r="T556" s="2"/>
      <c r="Z556" s="62" t="s">
        <v>4890</v>
      </c>
    </row>
    <row r="557" spans="10:26" ht="35.1" customHeight="1" x14ac:dyDescent="0.2">
      <c r="J557" s="55" t="s">
        <v>4891</v>
      </c>
      <c r="N557" s="11" t="s">
        <v>280</v>
      </c>
      <c r="T557" s="2"/>
      <c r="Z557" s="62" t="s">
        <v>4892</v>
      </c>
    </row>
    <row r="558" spans="10:26" ht="35.1" customHeight="1" x14ac:dyDescent="0.2">
      <c r="J558" s="55" t="s">
        <v>4893</v>
      </c>
      <c r="N558" s="11" t="s">
        <v>241</v>
      </c>
      <c r="T558" s="2"/>
      <c r="Z558" s="62" t="s">
        <v>4894</v>
      </c>
    </row>
    <row r="559" spans="10:26" ht="35.1" customHeight="1" x14ac:dyDescent="0.2">
      <c r="J559" s="55" t="s">
        <v>4895</v>
      </c>
      <c r="N559" s="11" t="s">
        <v>295</v>
      </c>
      <c r="T559" s="2"/>
      <c r="Z559" s="62" t="s">
        <v>3710</v>
      </c>
    </row>
    <row r="560" spans="10:26" ht="35.1" customHeight="1" x14ac:dyDescent="0.2">
      <c r="J560" s="55" t="s">
        <v>4896</v>
      </c>
      <c r="N560" s="11" t="s">
        <v>616</v>
      </c>
      <c r="T560" s="2"/>
      <c r="Z560" s="62" t="s">
        <v>4897</v>
      </c>
    </row>
    <row r="561" spans="10:26" ht="35.1" customHeight="1" x14ac:dyDescent="0.2">
      <c r="J561" s="55" t="s">
        <v>4898</v>
      </c>
      <c r="N561" s="11" t="s">
        <v>4899</v>
      </c>
      <c r="T561" s="2"/>
      <c r="Z561" s="62" t="s">
        <v>4900</v>
      </c>
    </row>
    <row r="562" spans="10:26" ht="35.1" customHeight="1" x14ac:dyDescent="0.2">
      <c r="J562" s="55" t="s">
        <v>4901</v>
      </c>
      <c r="N562" s="11" t="s">
        <v>630</v>
      </c>
      <c r="T562" s="2"/>
      <c r="Z562" s="62" t="s">
        <v>4902</v>
      </c>
    </row>
    <row r="563" spans="10:26" ht="35.1" customHeight="1" x14ac:dyDescent="0.2">
      <c r="J563" s="55" t="s">
        <v>4903</v>
      </c>
      <c r="N563" s="11" t="s">
        <v>370</v>
      </c>
      <c r="T563" s="2"/>
      <c r="Z563" s="62" t="s">
        <v>4904</v>
      </c>
    </row>
    <row r="564" spans="10:26" ht="35.1" customHeight="1" x14ac:dyDescent="0.2">
      <c r="J564" s="55" t="s">
        <v>4905</v>
      </c>
      <c r="N564" s="11" t="s">
        <v>4906</v>
      </c>
      <c r="T564" s="2"/>
      <c r="Z564" s="62" t="s">
        <v>4907</v>
      </c>
    </row>
    <row r="565" spans="10:26" ht="35.1" customHeight="1" x14ac:dyDescent="0.2">
      <c r="J565" s="55" t="s">
        <v>4908</v>
      </c>
      <c r="N565" s="11" t="s">
        <v>399</v>
      </c>
      <c r="T565" s="2"/>
      <c r="Z565" s="62" t="s">
        <v>4909</v>
      </c>
    </row>
    <row r="566" spans="10:26" ht="35.1" customHeight="1" x14ac:dyDescent="0.2">
      <c r="J566" s="55" t="s">
        <v>4910</v>
      </c>
      <c r="N566" s="11" t="s">
        <v>468</v>
      </c>
      <c r="T566" s="2"/>
      <c r="Z566" s="62" t="s">
        <v>4911</v>
      </c>
    </row>
    <row r="567" spans="10:26" ht="35.1" customHeight="1" x14ac:dyDescent="0.2">
      <c r="J567" s="55" t="s">
        <v>4912</v>
      </c>
      <c r="N567" s="11" t="s">
        <v>398</v>
      </c>
      <c r="T567" s="2"/>
      <c r="Z567" s="62" t="s">
        <v>4913</v>
      </c>
    </row>
    <row r="568" spans="10:26" ht="35.1" customHeight="1" x14ac:dyDescent="0.2">
      <c r="J568" s="55" t="s">
        <v>4914</v>
      </c>
      <c r="N568" s="11" t="s">
        <v>333</v>
      </c>
      <c r="T568" s="2"/>
      <c r="Z568" s="62" t="s">
        <v>4915</v>
      </c>
    </row>
    <row r="569" spans="10:26" ht="35.1" customHeight="1" x14ac:dyDescent="0.2">
      <c r="J569" s="55" t="s">
        <v>4916</v>
      </c>
      <c r="N569" s="11" t="s">
        <v>4917</v>
      </c>
      <c r="T569" s="2"/>
      <c r="Z569" s="62" t="s">
        <v>4918</v>
      </c>
    </row>
    <row r="570" spans="10:26" ht="35.1" customHeight="1" x14ac:dyDescent="0.2">
      <c r="J570" s="55" t="s">
        <v>4919</v>
      </c>
      <c r="N570" s="11" t="s">
        <v>143</v>
      </c>
      <c r="T570" s="2"/>
      <c r="Z570" s="62" t="s">
        <v>4920</v>
      </c>
    </row>
    <row r="571" spans="10:26" ht="35.1" customHeight="1" x14ac:dyDescent="0.2">
      <c r="J571" s="55" t="s">
        <v>4921</v>
      </c>
      <c r="N571" s="11" t="s">
        <v>143</v>
      </c>
      <c r="T571" s="2"/>
      <c r="Z571" s="62" t="s">
        <v>4922</v>
      </c>
    </row>
    <row r="572" spans="10:26" ht="35.1" customHeight="1" x14ac:dyDescent="0.2">
      <c r="J572" s="55" t="s">
        <v>4923</v>
      </c>
      <c r="N572" s="11" t="s">
        <v>410</v>
      </c>
      <c r="T572" s="2"/>
      <c r="Z572" s="62" t="s">
        <v>4924</v>
      </c>
    </row>
    <row r="573" spans="10:26" ht="35.1" customHeight="1" x14ac:dyDescent="0.2">
      <c r="J573" s="55" t="s">
        <v>4925</v>
      </c>
      <c r="N573" s="11" t="s">
        <v>4926</v>
      </c>
      <c r="T573" s="2"/>
      <c r="Z573" s="62" t="s">
        <v>4927</v>
      </c>
    </row>
    <row r="574" spans="10:26" ht="35.1" customHeight="1" x14ac:dyDescent="0.2">
      <c r="J574" s="55" t="s">
        <v>4928</v>
      </c>
      <c r="N574" s="11" t="s">
        <v>4929</v>
      </c>
      <c r="T574" s="2"/>
      <c r="Z574" s="62" t="s">
        <v>4930</v>
      </c>
    </row>
    <row r="575" spans="10:26" ht="35.1" customHeight="1" x14ac:dyDescent="0.2">
      <c r="J575" s="55" t="s">
        <v>4931</v>
      </c>
      <c r="N575" s="11" t="s">
        <v>4932</v>
      </c>
      <c r="T575" s="2"/>
      <c r="Z575" s="62" t="s">
        <v>4933</v>
      </c>
    </row>
    <row r="576" spans="10:26" ht="35.1" customHeight="1" x14ac:dyDescent="0.2">
      <c r="J576" s="55" t="s">
        <v>4934</v>
      </c>
      <c r="N576" s="11" t="s">
        <v>82</v>
      </c>
      <c r="T576" s="2"/>
      <c r="Z576" s="62" t="s">
        <v>4935</v>
      </c>
    </row>
    <row r="577" spans="10:26" ht="35.1" customHeight="1" x14ac:dyDescent="0.2">
      <c r="J577" s="55" t="s">
        <v>4936</v>
      </c>
      <c r="N577" s="11" t="s">
        <v>619</v>
      </c>
      <c r="T577" s="2"/>
      <c r="Z577" s="62" t="s">
        <v>4937</v>
      </c>
    </row>
    <row r="578" spans="10:26" ht="35.1" customHeight="1" x14ac:dyDescent="0.2">
      <c r="J578" s="55" t="s">
        <v>4938</v>
      </c>
      <c r="N578" s="11" t="s">
        <v>621</v>
      </c>
      <c r="T578" s="2"/>
      <c r="Z578" s="62" t="s">
        <v>4939</v>
      </c>
    </row>
    <row r="579" spans="10:26" ht="35.1" customHeight="1" x14ac:dyDescent="0.2">
      <c r="J579" s="55" t="s">
        <v>4940</v>
      </c>
      <c r="N579" s="11" t="s">
        <v>298</v>
      </c>
      <c r="T579" s="2"/>
      <c r="Z579" s="62" t="s">
        <v>4941</v>
      </c>
    </row>
    <row r="580" spans="10:26" ht="35.1" customHeight="1" x14ac:dyDescent="0.2">
      <c r="J580" s="55" t="s">
        <v>4942</v>
      </c>
      <c r="N580" s="11" t="s">
        <v>4943</v>
      </c>
      <c r="T580" s="2"/>
      <c r="Z580" s="62" t="s">
        <v>4944</v>
      </c>
    </row>
    <row r="581" spans="10:26" ht="35.1" customHeight="1" x14ac:dyDescent="0.2">
      <c r="J581" s="55" t="s">
        <v>4945</v>
      </c>
      <c r="N581" s="11" t="s">
        <v>623</v>
      </c>
      <c r="T581" s="2"/>
      <c r="Z581" s="62" t="s">
        <v>4946</v>
      </c>
    </row>
    <row r="582" spans="10:26" ht="35.1" customHeight="1" x14ac:dyDescent="0.2">
      <c r="J582" s="55" t="s">
        <v>4947</v>
      </c>
      <c r="N582" s="11" t="s">
        <v>4948</v>
      </c>
      <c r="T582" s="2"/>
      <c r="Z582" s="62" t="s">
        <v>4949</v>
      </c>
    </row>
    <row r="583" spans="10:26" ht="35.1" customHeight="1" x14ac:dyDescent="0.2">
      <c r="J583" s="55" t="s">
        <v>4950</v>
      </c>
      <c r="N583" s="11" t="s">
        <v>4951</v>
      </c>
      <c r="T583" s="2"/>
      <c r="Z583" s="62" t="s">
        <v>4952</v>
      </c>
    </row>
    <row r="584" spans="10:26" ht="35.1" customHeight="1" x14ac:dyDescent="0.2">
      <c r="J584" s="55" t="s">
        <v>4953</v>
      </c>
      <c r="N584" s="11" t="s">
        <v>673</v>
      </c>
      <c r="T584" s="2"/>
      <c r="Z584" s="62" t="s">
        <v>4954</v>
      </c>
    </row>
    <row r="585" spans="10:26" ht="35.1" customHeight="1" x14ac:dyDescent="0.2">
      <c r="J585" s="55" t="s">
        <v>4955</v>
      </c>
      <c r="N585" s="11" t="s">
        <v>408</v>
      </c>
      <c r="T585" s="2"/>
      <c r="Z585" s="62" t="s">
        <v>4956</v>
      </c>
    </row>
    <row r="586" spans="10:26" ht="35.1" customHeight="1" x14ac:dyDescent="0.2">
      <c r="J586" s="55" t="s">
        <v>4957</v>
      </c>
      <c r="N586" s="11" t="s">
        <v>4958</v>
      </c>
      <c r="T586" s="2"/>
      <c r="Z586" s="62" t="s">
        <v>4959</v>
      </c>
    </row>
    <row r="587" spans="10:26" ht="35.1" customHeight="1" x14ac:dyDescent="0.2">
      <c r="J587" s="55" t="s">
        <v>4960</v>
      </c>
      <c r="N587" s="11" t="s">
        <v>240</v>
      </c>
      <c r="T587" s="2"/>
      <c r="Z587" s="62" t="s">
        <v>4961</v>
      </c>
    </row>
    <row r="588" spans="10:26" ht="35.1" customHeight="1" x14ac:dyDescent="0.2">
      <c r="J588" s="55" t="s">
        <v>4962</v>
      </c>
      <c r="N588" s="11" t="s">
        <v>4963</v>
      </c>
      <c r="T588" s="2"/>
      <c r="Z588" s="62" t="s">
        <v>4964</v>
      </c>
    </row>
    <row r="589" spans="10:26" ht="35.1" customHeight="1" x14ac:dyDescent="0.2">
      <c r="J589" s="55" t="s">
        <v>4965</v>
      </c>
      <c r="N589" s="11" t="s">
        <v>196</v>
      </c>
      <c r="T589" s="2"/>
      <c r="Z589" s="62" t="s">
        <v>4966</v>
      </c>
    </row>
    <row r="590" spans="10:26" ht="35.1" customHeight="1" x14ac:dyDescent="0.2">
      <c r="J590" s="55" t="s">
        <v>4967</v>
      </c>
      <c r="N590" s="11" t="s">
        <v>330</v>
      </c>
      <c r="T590" s="2"/>
      <c r="Z590" s="62" t="s">
        <v>4968</v>
      </c>
    </row>
    <row r="591" spans="10:26" ht="35.1" customHeight="1" x14ac:dyDescent="0.2">
      <c r="J591" s="55" t="s">
        <v>4969</v>
      </c>
      <c r="N591" s="11" t="s">
        <v>417</v>
      </c>
      <c r="T591" s="2"/>
      <c r="Z591" s="62" t="s">
        <v>4970</v>
      </c>
    </row>
    <row r="592" spans="10:26" ht="35.1" customHeight="1" x14ac:dyDescent="0.2">
      <c r="J592" s="55" t="s">
        <v>4971</v>
      </c>
      <c r="N592" s="11" t="s">
        <v>417</v>
      </c>
      <c r="T592" s="2"/>
      <c r="Z592" s="62" t="s">
        <v>4972</v>
      </c>
    </row>
    <row r="593" spans="10:26" ht="35.1" customHeight="1" x14ac:dyDescent="0.2">
      <c r="J593" s="55" t="s">
        <v>4973</v>
      </c>
      <c r="N593" s="11" t="s">
        <v>249</v>
      </c>
      <c r="T593" s="2"/>
      <c r="Z593" s="62" t="s">
        <v>4974</v>
      </c>
    </row>
    <row r="594" spans="10:26" ht="35.1" customHeight="1" x14ac:dyDescent="0.2">
      <c r="J594" s="55" t="s">
        <v>4975</v>
      </c>
      <c r="N594" s="11" t="s">
        <v>234</v>
      </c>
      <c r="T594" s="2"/>
      <c r="Z594" s="62" t="s">
        <v>4976</v>
      </c>
    </row>
    <row r="595" spans="10:26" ht="35.1" customHeight="1" x14ac:dyDescent="0.2">
      <c r="J595" s="55" t="s">
        <v>4977</v>
      </c>
      <c r="N595" s="11" t="s">
        <v>321</v>
      </c>
      <c r="T595" s="2"/>
      <c r="Z595" s="62" t="s">
        <v>4978</v>
      </c>
    </row>
    <row r="596" spans="10:26" ht="35.1" customHeight="1" x14ac:dyDescent="0.2">
      <c r="J596" s="55" t="s">
        <v>4979</v>
      </c>
      <c r="N596" s="11" t="s">
        <v>556</v>
      </c>
      <c r="T596" s="2"/>
      <c r="Z596" s="62" t="s">
        <v>4980</v>
      </c>
    </row>
    <row r="597" spans="10:26" ht="35.1" customHeight="1" x14ac:dyDescent="0.2">
      <c r="J597" s="55" t="s">
        <v>4981</v>
      </c>
      <c r="N597" s="11" t="s">
        <v>556</v>
      </c>
      <c r="T597" s="2"/>
      <c r="Z597" s="62" t="s">
        <v>4980</v>
      </c>
    </row>
    <row r="598" spans="10:26" ht="35.1" customHeight="1" x14ac:dyDescent="0.2">
      <c r="J598" s="55" t="s">
        <v>4982</v>
      </c>
      <c r="N598" s="11" t="s">
        <v>633</v>
      </c>
      <c r="T598" s="2"/>
      <c r="Z598" s="62" t="s">
        <v>4983</v>
      </c>
    </row>
    <row r="599" spans="10:26" ht="35.1" customHeight="1" x14ac:dyDescent="0.2">
      <c r="J599" s="55" t="s">
        <v>4984</v>
      </c>
      <c r="N599" s="11" t="s">
        <v>477</v>
      </c>
      <c r="T599" s="2"/>
      <c r="Z599" s="62" t="s">
        <v>4985</v>
      </c>
    </row>
    <row r="600" spans="10:26" ht="35.1" customHeight="1" x14ac:dyDescent="0.2">
      <c r="J600" s="55" t="s">
        <v>4986</v>
      </c>
      <c r="N600" s="11" t="s">
        <v>4987</v>
      </c>
      <c r="T600" s="2"/>
      <c r="Z600" s="62" t="s">
        <v>4988</v>
      </c>
    </row>
    <row r="601" spans="10:26" ht="35.1" customHeight="1" x14ac:dyDescent="0.2">
      <c r="J601" s="55" t="s">
        <v>4989</v>
      </c>
      <c r="N601" s="11" t="s">
        <v>4990</v>
      </c>
      <c r="T601" s="2"/>
      <c r="Z601" s="62" t="s">
        <v>4991</v>
      </c>
    </row>
    <row r="602" spans="10:26" ht="35.1" customHeight="1" x14ac:dyDescent="0.2">
      <c r="J602" s="55" t="s">
        <v>4992</v>
      </c>
      <c r="N602" s="11" t="s">
        <v>440</v>
      </c>
      <c r="T602" s="2"/>
      <c r="Z602" s="62" t="s">
        <v>4993</v>
      </c>
    </row>
    <row r="603" spans="10:26" ht="35.1" customHeight="1" x14ac:dyDescent="0.2">
      <c r="J603" s="55" t="s">
        <v>4994</v>
      </c>
      <c r="N603" s="11" t="s">
        <v>636</v>
      </c>
      <c r="T603" s="2"/>
      <c r="Z603" s="62" t="s">
        <v>4995</v>
      </c>
    </row>
    <row r="604" spans="10:26" ht="35.1" customHeight="1" x14ac:dyDescent="0.2">
      <c r="J604" s="55" t="s">
        <v>4996</v>
      </c>
      <c r="N604" s="11" t="s">
        <v>563</v>
      </c>
      <c r="T604" s="2"/>
      <c r="Z604" s="62" t="s">
        <v>4997</v>
      </c>
    </row>
    <row r="605" spans="10:26" ht="35.1" customHeight="1" x14ac:dyDescent="0.2">
      <c r="J605" s="55" t="s">
        <v>4998</v>
      </c>
      <c r="N605" s="11" t="s">
        <v>563</v>
      </c>
      <c r="T605" s="2"/>
      <c r="Z605" s="62" t="s">
        <v>4999</v>
      </c>
    </row>
    <row r="606" spans="10:26" ht="35.1" customHeight="1" x14ac:dyDescent="0.2">
      <c r="J606" s="55" t="s">
        <v>5000</v>
      </c>
      <c r="N606" s="11" t="s">
        <v>563</v>
      </c>
      <c r="T606" s="2"/>
      <c r="Z606" s="62" t="s">
        <v>5001</v>
      </c>
    </row>
    <row r="607" spans="10:26" ht="35.1" customHeight="1" x14ac:dyDescent="0.2">
      <c r="J607" s="55" t="s">
        <v>5002</v>
      </c>
      <c r="N607" s="11" t="s">
        <v>5003</v>
      </c>
      <c r="T607" s="2"/>
      <c r="Z607" s="62" t="s">
        <v>5004</v>
      </c>
    </row>
    <row r="608" spans="10:26" ht="35.1" customHeight="1" x14ac:dyDescent="0.2">
      <c r="J608" s="55" t="s">
        <v>5005</v>
      </c>
      <c r="N608" s="11" t="s">
        <v>485</v>
      </c>
      <c r="T608" s="2"/>
      <c r="Z608" s="62" t="s">
        <v>5006</v>
      </c>
    </row>
    <row r="609" spans="10:26" ht="35.1" customHeight="1" x14ac:dyDescent="0.2">
      <c r="J609" s="55" t="s">
        <v>5007</v>
      </c>
      <c r="N609" s="11" t="s">
        <v>5008</v>
      </c>
      <c r="T609" s="2"/>
      <c r="Z609" s="62" t="s">
        <v>5009</v>
      </c>
    </row>
    <row r="610" spans="10:26" ht="35.1" customHeight="1" x14ac:dyDescent="0.2">
      <c r="J610" s="55" t="s">
        <v>5010</v>
      </c>
      <c r="N610" s="11" t="s">
        <v>5011</v>
      </c>
      <c r="T610" s="2"/>
      <c r="Z610" s="62" t="s">
        <v>5012</v>
      </c>
    </row>
    <row r="611" spans="10:26" ht="35.1" customHeight="1" x14ac:dyDescent="0.2">
      <c r="J611" s="55" t="s">
        <v>5013</v>
      </c>
      <c r="N611" s="11" t="s">
        <v>310</v>
      </c>
      <c r="T611" s="2"/>
      <c r="Z611" s="62" t="s">
        <v>5014</v>
      </c>
    </row>
    <row r="612" spans="10:26" ht="35.1" customHeight="1" x14ac:dyDescent="0.2">
      <c r="J612" s="55" t="s">
        <v>5015</v>
      </c>
      <c r="N612" s="11" t="s">
        <v>77</v>
      </c>
      <c r="T612" s="2"/>
      <c r="Z612" s="62" t="s">
        <v>5016</v>
      </c>
    </row>
    <row r="613" spans="10:26" ht="35.1" customHeight="1" x14ac:dyDescent="0.2">
      <c r="J613" s="55" t="s">
        <v>5017</v>
      </c>
      <c r="N613" s="11" t="s">
        <v>5018</v>
      </c>
      <c r="T613" s="2"/>
      <c r="Z613" s="62" t="s">
        <v>5019</v>
      </c>
    </row>
    <row r="614" spans="10:26" ht="35.1" customHeight="1" x14ac:dyDescent="0.2">
      <c r="J614" s="55" t="s">
        <v>5020</v>
      </c>
      <c r="N614" s="11" t="s">
        <v>642</v>
      </c>
      <c r="T614" s="2"/>
      <c r="Z614" s="62" t="s">
        <v>5021</v>
      </c>
    </row>
    <row r="615" spans="10:26" ht="35.1" customHeight="1" x14ac:dyDescent="0.2">
      <c r="J615" s="55" t="s">
        <v>5022</v>
      </c>
      <c r="N615" s="11" t="s">
        <v>645</v>
      </c>
      <c r="T615" s="2"/>
      <c r="Z615" s="62" t="s">
        <v>5023</v>
      </c>
    </row>
    <row r="616" spans="10:26" ht="35.1" customHeight="1" x14ac:dyDescent="0.2">
      <c r="J616" s="55" t="s">
        <v>5024</v>
      </c>
      <c r="N616" s="11" t="s">
        <v>640</v>
      </c>
      <c r="T616" s="2"/>
      <c r="Z616" s="62" t="s">
        <v>5025</v>
      </c>
    </row>
    <row r="617" spans="10:26" ht="35.1" customHeight="1" x14ac:dyDescent="0.2">
      <c r="J617" s="55" t="s">
        <v>5026</v>
      </c>
      <c r="N617" s="11" t="s">
        <v>649</v>
      </c>
      <c r="T617" s="2"/>
      <c r="Z617" s="62" t="s">
        <v>5027</v>
      </c>
    </row>
    <row r="618" spans="10:26" ht="35.1" customHeight="1" x14ac:dyDescent="0.2">
      <c r="J618" s="55" t="s">
        <v>5028</v>
      </c>
      <c r="N618" s="11" t="s">
        <v>325</v>
      </c>
      <c r="T618" s="2"/>
      <c r="Z618" s="62" t="s">
        <v>5029</v>
      </c>
    </row>
    <row r="619" spans="10:26" ht="35.1" customHeight="1" x14ac:dyDescent="0.2">
      <c r="J619" s="55" t="s">
        <v>5030</v>
      </c>
      <c r="N619" s="11" t="s">
        <v>5031</v>
      </c>
      <c r="T619" s="2"/>
      <c r="Z619" s="62" t="s">
        <v>5032</v>
      </c>
    </row>
    <row r="620" spans="10:26" ht="35.1" customHeight="1" x14ac:dyDescent="0.2">
      <c r="J620" s="55" t="s">
        <v>5033</v>
      </c>
      <c r="N620" s="11" t="s">
        <v>5034</v>
      </c>
      <c r="T620" s="2"/>
      <c r="Z620" s="62" t="s">
        <v>5035</v>
      </c>
    </row>
    <row r="621" spans="10:26" ht="35.1" customHeight="1" x14ac:dyDescent="0.2">
      <c r="J621" s="55" t="s">
        <v>5036</v>
      </c>
      <c r="N621" s="11" t="s">
        <v>317</v>
      </c>
      <c r="T621" s="2"/>
      <c r="Z621" s="62" t="s">
        <v>5037</v>
      </c>
    </row>
    <row r="622" spans="10:26" ht="35.1" customHeight="1" x14ac:dyDescent="0.2">
      <c r="J622" s="55" t="s">
        <v>5038</v>
      </c>
      <c r="N622" s="11" t="s">
        <v>5039</v>
      </c>
      <c r="T622" s="2"/>
      <c r="Z622" s="62" t="s">
        <v>5040</v>
      </c>
    </row>
    <row r="623" spans="10:26" ht="35.1" customHeight="1" x14ac:dyDescent="0.2">
      <c r="J623" s="55" t="s">
        <v>5041</v>
      </c>
      <c r="N623" s="11" t="s">
        <v>5042</v>
      </c>
      <c r="T623" s="2"/>
      <c r="Z623" s="62" t="s">
        <v>5043</v>
      </c>
    </row>
    <row r="624" spans="10:26" ht="35.1" customHeight="1" x14ac:dyDescent="0.2">
      <c r="J624" s="55" t="s">
        <v>5044</v>
      </c>
      <c r="N624" s="11" t="s">
        <v>5045</v>
      </c>
      <c r="T624" s="2"/>
      <c r="Z624" s="62" t="s">
        <v>5046</v>
      </c>
    </row>
    <row r="625" spans="10:26" ht="35.1" customHeight="1" x14ac:dyDescent="0.2">
      <c r="J625" s="55" t="s">
        <v>5047</v>
      </c>
      <c r="N625" s="11" t="s">
        <v>460</v>
      </c>
      <c r="T625" s="2"/>
      <c r="Z625" s="62" t="s">
        <v>5048</v>
      </c>
    </row>
    <row r="626" spans="10:26" ht="35.1" customHeight="1" x14ac:dyDescent="0.2">
      <c r="J626" s="55" t="s">
        <v>5049</v>
      </c>
      <c r="N626" s="11" t="s">
        <v>625</v>
      </c>
      <c r="T626" s="2"/>
      <c r="Z626" s="62" t="s">
        <v>5050</v>
      </c>
    </row>
    <row r="627" spans="10:26" ht="35.1" customHeight="1" x14ac:dyDescent="0.2">
      <c r="J627" s="55" t="s">
        <v>5051</v>
      </c>
      <c r="N627" s="11" t="s">
        <v>452</v>
      </c>
      <c r="T627" s="2"/>
      <c r="Z627" s="62" t="s">
        <v>5052</v>
      </c>
    </row>
    <row r="628" spans="10:26" ht="35.1" customHeight="1" x14ac:dyDescent="0.2">
      <c r="J628" s="55" t="s">
        <v>5053</v>
      </c>
      <c r="N628" s="11" t="s">
        <v>628</v>
      </c>
      <c r="T628" s="2"/>
      <c r="Z628" s="62" t="s">
        <v>5054</v>
      </c>
    </row>
    <row r="629" spans="10:26" ht="35.1" customHeight="1" x14ac:dyDescent="0.2">
      <c r="J629" s="55" t="s">
        <v>5055</v>
      </c>
      <c r="N629" s="11" t="s">
        <v>5056</v>
      </c>
      <c r="T629" s="2"/>
      <c r="Z629" s="62" t="s">
        <v>5057</v>
      </c>
    </row>
    <row r="630" spans="10:26" ht="35.1" customHeight="1" x14ac:dyDescent="0.2">
      <c r="J630" s="55" t="s">
        <v>5058</v>
      </c>
      <c r="N630" s="11" t="s">
        <v>683</v>
      </c>
      <c r="T630" s="2"/>
      <c r="Z630" s="62" t="s">
        <v>5059</v>
      </c>
    </row>
    <row r="631" spans="10:26" ht="35.1" customHeight="1" x14ac:dyDescent="0.2">
      <c r="J631" s="55" t="s">
        <v>5060</v>
      </c>
      <c r="N631" s="11" t="s">
        <v>570</v>
      </c>
      <c r="T631" s="2"/>
      <c r="Z631" s="62" t="s">
        <v>5061</v>
      </c>
    </row>
    <row r="632" spans="10:26" ht="35.1" customHeight="1" x14ac:dyDescent="0.2">
      <c r="J632" s="55" t="s">
        <v>5062</v>
      </c>
      <c r="N632" s="11" t="s">
        <v>631</v>
      </c>
      <c r="T632" s="2"/>
      <c r="Z632" s="62" t="s">
        <v>5063</v>
      </c>
    </row>
    <row r="633" spans="10:26" ht="35.1" customHeight="1" x14ac:dyDescent="0.2">
      <c r="J633" s="55" t="s">
        <v>5064</v>
      </c>
      <c r="N633" s="11" t="s">
        <v>401</v>
      </c>
      <c r="T633" s="2"/>
      <c r="Z633" s="62" t="s">
        <v>5065</v>
      </c>
    </row>
    <row r="634" spans="10:26" ht="35.1" customHeight="1" x14ac:dyDescent="0.2">
      <c r="J634" s="55" t="s">
        <v>5066</v>
      </c>
      <c r="N634" s="11" t="s">
        <v>125</v>
      </c>
      <c r="T634" s="2"/>
      <c r="Z634" s="62" t="s">
        <v>5067</v>
      </c>
    </row>
    <row r="635" spans="10:26" ht="35.1" customHeight="1" x14ac:dyDescent="0.2">
      <c r="J635" s="55" t="s">
        <v>5068</v>
      </c>
      <c r="N635" s="11" t="s">
        <v>5069</v>
      </c>
      <c r="T635" s="2"/>
      <c r="Z635" s="62" t="s">
        <v>5070</v>
      </c>
    </row>
    <row r="636" spans="10:26" ht="35.1" customHeight="1" x14ac:dyDescent="0.2">
      <c r="J636" s="55" t="s">
        <v>5071</v>
      </c>
      <c r="N636" s="11" t="s">
        <v>494</v>
      </c>
      <c r="T636" s="2"/>
      <c r="Z636" s="62" t="s">
        <v>5072</v>
      </c>
    </row>
    <row r="637" spans="10:26" ht="35.1" customHeight="1" x14ac:dyDescent="0.2">
      <c r="J637" s="55" t="s">
        <v>5073</v>
      </c>
      <c r="N637" s="11" t="s">
        <v>578</v>
      </c>
      <c r="T637" s="2"/>
      <c r="Z637" s="62" t="s">
        <v>5074</v>
      </c>
    </row>
    <row r="638" spans="10:26" ht="35.1" customHeight="1" x14ac:dyDescent="0.2">
      <c r="J638" s="55" t="s">
        <v>5075</v>
      </c>
      <c r="N638" s="11" t="s">
        <v>648</v>
      </c>
      <c r="T638" s="2"/>
      <c r="Z638" s="62" t="s">
        <v>5076</v>
      </c>
    </row>
    <row r="639" spans="10:26" ht="35.1" customHeight="1" x14ac:dyDescent="0.2">
      <c r="J639" s="55" t="s">
        <v>5077</v>
      </c>
      <c r="N639" s="11" t="s">
        <v>337</v>
      </c>
      <c r="T639" s="2"/>
      <c r="Z639" s="62" t="s">
        <v>5078</v>
      </c>
    </row>
    <row r="640" spans="10:26" ht="35.1" customHeight="1" x14ac:dyDescent="0.2">
      <c r="J640" s="55" t="s">
        <v>5079</v>
      </c>
      <c r="N640" s="11" t="s">
        <v>652</v>
      </c>
      <c r="T640" s="2"/>
      <c r="Z640" s="62" t="s">
        <v>5080</v>
      </c>
    </row>
    <row r="641" spans="10:26" ht="35.1" customHeight="1" x14ac:dyDescent="0.2">
      <c r="J641" s="55" t="s">
        <v>5081</v>
      </c>
      <c r="N641" s="11" t="s">
        <v>657</v>
      </c>
      <c r="T641" s="2"/>
      <c r="Z641" s="62" t="s">
        <v>5082</v>
      </c>
    </row>
    <row r="642" spans="10:26" ht="35.1" customHeight="1" x14ac:dyDescent="0.2">
      <c r="J642" s="55" t="s">
        <v>5083</v>
      </c>
      <c r="N642" s="11" t="s">
        <v>129</v>
      </c>
      <c r="T642" s="2"/>
      <c r="Z642" s="62" t="s">
        <v>5082</v>
      </c>
    </row>
    <row r="643" spans="10:26" ht="35.1" customHeight="1" x14ac:dyDescent="0.2">
      <c r="J643" s="55" t="s">
        <v>5084</v>
      </c>
      <c r="N643" s="11" t="s">
        <v>5085</v>
      </c>
      <c r="T643" s="2"/>
      <c r="Z643" s="62" t="s">
        <v>5086</v>
      </c>
    </row>
    <row r="644" spans="10:26" ht="35.1" customHeight="1" x14ac:dyDescent="0.2">
      <c r="J644" s="55" t="s">
        <v>5087</v>
      </c>
      <c r="N644" s="11" t="s">
        <v>426</v>
      </c>
      <c r="T644" s="2"/>
      <c r="Z644" s="62" t="s">
        <v>5088</v>
      </c>
    </row>
    <row r="645" spans="10:26" ht="35.1" customHeight="1" x14ac:dyDescent="0.2">
      <c r="J645" s="55" t="s">
        <v>5089</v>
      </c>
      <c r="N645" s="11" t="s">
        <v>1520</v>
      </c>
      <c r="T645" s="2"/>
      <c r="Z645" s="62" t="s">
        <v>5090</v>
      </c>
    </row>
    <row r="646" spans="10:26" ht="35.1" customHeight="1" x14ac:dyDescent="0.2">
      <c r="J646" s="55" t="s">
        <v>5091</v>
      </c>
      <c r="N646" s="11" t="s">
        <v>1520</v>
      </c>
      <c r="T646" s="2"/>
      <c r="Z646" s="62" t="s">
        <v>3330</v>
      </c>
    </row>
    <row r="647" spans="10:26" ht="35.1" customHeight="1" x14ac:dyDescent="0.2">
      <c r="J647" s="55" t="s">
        <v>5092</v>
      </c>
      <c r="N647" s="11" t="s">
        <v>413</v>
      </c>
      <c r="T647" s="2"/>
      <c r="Z647" s="62" t="s">
        <v>5093</v>
      </c>
    </row>
    <row r="648" spans="10:26" ht="35.1" customHeight="1" x14ac:dyDescent="0.2">
      <c r="J648" s="55" t="s">
        <v>5094</v>
      </c>
      <c r="N648" s="11" t="s">
        <v>353</v>
      </c>
      <c r="T648" s="2"/>
      <c r="Z648" s="62" t="s">
        <v>5095</v>
      </c>
    </row>
    <row r="649" spans="10:26" ht="35.1" customHeight="1" x14ac:dyDescent="0.2">
      <c r="J649" s="55" t="s">
        <v>5096</v>
      </c>
      <c r="N649" s="11" t="s">
        <v>660</v>
      </c>
      <c r="T649" s="2"/>
      <c r="Z649" s="62" t="s">
        <v>5097</v>
      </c>
    </row>
    <row r="650" spans="10:26" ht="35.1" customHeight="1" x14ac:dyDescent="0.2">
      <c r="J650" s="55" t="s">
        <v>5098</v>
      </c>
      <c r="N650" s="11" t="s">
        <v>659</v>
      </c>
      <c r="T650" s="2"/>
      <c r="Z650" s="62" t="s">
        <v>5099</v>
      </c>
    </row>
    <row r="651" spans="10:26" ht="35.1" customHeight="1" x14ac:dyDescent="0.2">
      <c r="J651" s="55" t="s">
        <v>5100</v>
      </c>
      <c r="N651" s="11" t="s">
        <v>663</v>
      </c>
      <c r="T651" s="2"/>
      <c r="Z651" s="62" t="s">
        <v>5101</v>
      </c>
    </row>
    <row r="652" spans="10:26" ht="35.1" customHeight="1" x14ac:dyDescent="0.2">
      <c r="J652" s="55" t="s">
        <v>5102</v>
      </c>
      <c r="N652" s="11" t="s">
        <v>419</v>
      </c>
      <c r="T652" s="2"/>
      <c r="Z652" s="62" t="s">
        <v>5103</v>
      </c>
    </row>
    <row r="653" spans="10:26" ht="35.1" customHeight="1" x14ac:dyDescent="0.2">
      <c r="J653" s="55" t="s">
        <v>5104</v>
      </c>
      <c r="N653" s="11" t="s">
        <v>350</v>
      </c>
      <c r="T653" s="2"/>
      <c r="Z653" s="62" t="s">
        <v>5105</v>
      </c>
    </row>
    <row r="654" spans="10:26" ht="35.1" customHeight="1" x14ac:dyDescent="0.2">
      <c r="J654" s="55" t="s">
        <v>5106</v>
      </c>
      <c r="N654" s="11" t="s">
        <v>350</v>
      </c>
      <c r="T654" s="2"/>
      <c r="Z654" s="62" t="s">
        <v>5107</v>
      </c>
    </row>
    <row r="655" spans="10:26" ht="35.1" customHeight="1" x14ac:dyDescent="0.2">
      <c r="J655" s="55" t="s">
        <v>5108</v>
      </c>
      <c r="N655" s="11" t="s">
        <v>635</v>
      </c>
      <c r="T655" s="2"/>
      <c r="Z655" s="62" t="s">
        <v>5109</v>
      </c>
    </row>
    <row r="656" spans="10:26" ht="35.1" customHeight="1" x14ac:dyDescent="0.2">
      <c r="J656" s="55" t="s">
        <v>5110</v>
      </c>
      <c r="N656" s="11" t="s">
        <v>245</v>
      </c>
      <c r="T656" s="2"/>
      <c r="Z656" s="62" t="s">
        <v>5111</v>
      </c>
    </row>
    <row r="657" spans="10:26" ht="35.1" customHeight="1" x14ac:dyDescent="0.2">
      <c r="J657" s="55" t="s">
        <v>5112</v>
      </c>
      <c r="N657" s="11" t="s">
        <v>638</v>
      </c>
      <c r="T657" s="2"/>
      <c r="Z657" s="62" t="s">
        <v>5113</v>
      </c>
    </row>
    <row r="658" spans="10:26" ht="35.1" customHeight="1" x14ac:dyDescent="0.2">
      <c r="J658" s="55" t="s">
        <v>5114</v>
      </c>
      <c r="N658" s="11" t="s">
        <v>469</v>
      </c>
      <c r="T658" s="2"/>
      <c r="Z658" s="62" t="s">
        <v>5115</v>
      </c>
    </row>
    <row r="659" spans="10:26" ht="35.1" customHeight="1" x14ac:dyDescent="0.2">
      <c r="J659" s="55" t="s">
        <v>5116</v>
      </c>
      <c r="N659" s="11" t="s">
        <v>347</v>
      </c>
      <c r="T659" s="2"/>
      <c r="Z659" s="62" t="s">
        <v>5117</v>
      </c>
    </row>
    <row r="660" spans="10:26" ht="35.1" customHeight="1" x14ac:dyDescent="0.2">
      <c r="J660" s="55" t="s">
        <v>5118</v>
      </c>
      <c r="N660" s="11" t="s">
        <v>503</v>
      </c>
      <c r="T660" s="2"/>
      <c r="Z660" s="62" t="s">
        <v>5119</v>
      </c>
    </row>
    <row r="661" spans="10:26" ht="35.1" customHeight="1" x14ac:dyDescent="0.2">
      <c r="J661" s="55" t="s">
        <v>5120</v>
      </c>
      <c r="N661" s="11" t="s">
        <v>459</v>
      </c>
      <c r="T661" s="2"/>
      <c r="Z661" s="62" t="s">
        <v>5121</v>
      </c>
    </row>
    <row r="662" spans="10:26" ht="35.1" customHeight="1" x14ac:dyDescent="0.2">
      <c r="J662" s="55" t="s">
        <v>5122</v>
      </c>
      <c r="N662" s="11" t="s">
        <v>466</v>
      </c>
      <c r="T662" s="2"/>
      <c r="Z662" s="62" t="s">
        <v>5123</v>
      </c>
    </row>
    <row r="663" spans="10:26" ht="35.1" customHeight="1" x14ac:dyDescent="0.2">
      <c r="J663" s="55" t="s">
        <v>5124</v>
      </c>
      <c r="N663" s="11" t="s">
        <v>213</v>
      </c>
      <c r="T663" s="2"/>
      <c r="Z663" s="62" t="s">
        <v>5125</v>
      </c>
    </row>
    <row r="664" spans="10:26" ht="35.1" customHeight="1" x14ac:dyDescent="0.2">
      <c r="J664" s="55" t="s">
        <v>5126</v>
      </c>
      <c r="N664" s="11" t="s">
        <v>664</v>
      </c>
      <c r="T664" s="2"/>
      <c r="Z664" s="62" t="s">
        <v>5127</v>
      </c>
    </row>
    <row r="665" spans="10:26" ht="35.1" customHeight="1" x14ac:dyDescent="0.2">
      <c r="J665" s="55" t="s">
        <v>5128</v>
      </c>
      <c r="N665" s="11" t="s">
        <v>667</v>
      </c>
      <c r="T665" s="2"/>
      <c r="Z665" s="62" t="s">
        <v>5129</v>
      </c>
    </row>
    <row r="666" spans="10:26" ht="35.1" customHeight="1" x14ac:dyDescent="0.2">
      <c r="J666" s="55" t="s">
        <v>5130</v>
      </c>
      <c r="N666" s="11" t="s">
        <v>172</v>
      </c>
      <c r="T666" s="2"/>
      <c r="Z666" s="62" t="s">
        <v>5131</v>
      </c>
    </row>
    <row r="667" spans="10:26" ht="35.1" customHeight="1" x14ac:dyDescent="0.2">
      <c r="J667" s="55" t="s">
        <v>5132</v>
      </c>
      <c r="N667" s="11" t="s">
        <v>5133</v>
      </c>
      <c r="T667" s="2"/>
      <c r="Z667" s="62" t="s">
        <v>5134</v>
      </c>
    </row>
    <row r="668" spans="10:26" ht="35.1" customHeight="1" x14ac:dyDescent="0.2">
      <c r="J668" s="55" t="s">
        <v>5135</v>
      </c>
      <c r="N668" s="11" t="s">
        <v>668</v>
      </c>
      <c r="T668" s="2"/>
      <c r="Z668" s="62" t="s">
        <v>5136</v>
      </c>
    </row>
    <row r="669" spans="10:26" ht="35.1" customHeight="1" x14ac:dyDescent="0.2">
      <c r="J669" s="55" t="s">
        <v>5137</v>
      </c>
      <c r="N669" s="11" t="s">
        <v>671</v>
      </c>
      <c r="T669" s="2"/>
      <c r="Z669" s="62" t="s">
        <v>5138</v>
      </c>
    </row>
    <row r="670" spans="10:26" ht="35.1" customHeight="1" x14ac:dyDescent="0.2">
      <c r="J670" s="55" t="s">
        <v>5139</v>
      </c>
      <c r="N670" s="11" t="s">
        <v>81</v>
      </c>
      <c r="T670" s="2"/>
      <c r="Z670" s="62" t="s">
        <v>5140</v>
      </c>
    </row>
    <row r="671" spans="10:26" ht="35.1" customHeight="1" x14ac:dyDescent="0.2">
      <c r="J671" s="55" t="s">
        <v>5141</v>
      </c>
      <c r="N671" s="11" t="s">
        <v>5142</v>
      </c>
      <c r="T671" s="2"/>
      <c r="Z671" s="62" t="s">
        <v>5143</v>
      </c>
    </row>
    <row r="672" spans="10:26" ht="35.1" customHeight="1" x14ac:dyDescent="0.2">
      <c r="J672" s="55" t="s">
        <v>5144</v>
      </c>
      <c r="N672" s="11" t="s">
        <v>670</v>
      </c>
      <c r="T672" s="2"/>
      <c r="Z672" s="62" t="s">
        <v>5145</v>
      </c>
    </row>
    <row r="673" spans="10:26" ht="35.1" customHeight="1" x14ac:dyDescent="0.2">
      <c r="J673" s="55" t="s">
        <v>5146</v>
      </c>
      <c r="N673" s="11" t="s">
        <v>674</v>
      </c>
      <c r="T673" s="2"/>
      <c r="Z673" s="62" t="s">
        <v>5147</v>
      </c>
    </row>
    <row r="674" spans="10:26" ht="35.1" customHeight="1" x14ac:dyDescent="0.2">
      <c r="J674" s="55" t="s">
        <v>5148</v>
      </c>
      <c r="N674" s="11" t="s">
        <v>250</v>
      </c>
      <c r="T674" s="2"/>
      <c r="Z674" s="62" t="s">
        <v>5149</v>
      </c>
    </row>
    <row r="675" spans="10:26" ht="35.1" customHeight="1" x14ac:dyDescent="0.2">
      <c r="J675" s="55" t="s">
        <v>5150</v>
      </c>
      <c r="N675" s="11" t="s">
        <v>5151</v>
      </c>
      <c r="T675" s="2"/>
      <c r="Z675" s="62" t="s">
        <v>5152</v>
      </c>
    </row>
    <row r="676" spans="10:26" ht="35.1" customHeight="1" x14ac:dyDescent="0.2">
      <c r="J676" s="55" t="s">
        <v>5153</v>
      </c>
      <c r="N676" s="11" t="s">
        <v>332</v>
      </c>
      <c r="T676" s="2"/>
      <c r="Z676" s="62" t="s">
        <v>5154</v>
      </c>
    </row>
    <row r="677" spans="10:26" ht="35.1" customHeight="1" x14ac:dyDescent="0.2">
      <c r="J677" s="55" t="s">
        <v>5155</v>
      </c>
      <c r="N677" s="11" t="s">
        <v>369</v>
      </c>
      <c r="T677" s="2"/>
      <c r="Z677" s="62" t="s">
        <v>5156</v>
      </c>
    </row>
    <row r="678" spans="10:26" ht="35.1" customHeight="1" x14ac:dyDescent="0.2">
      <c r="J678" s="55" t="s">
        <v>5157</v>
      </c>
      <c r="N678" s="11" t="s">
        <v>366</v>
      </c>
      <c r="T678" s="2"/>
      <c r="Z678" s="62" t="s">
        <v>5158</v>
      </c>
    </row>
    <row r="679" spans="10:26" ht="35.1" customHeight="1" x14ac:dyDescent="0.2">
      <c r="J679" s="55" t="s">
        <v>5159</v>
      </c>
      <c r="N679" s="11" t="s">
        <v>684</v>
      </c>
      <c r="T679" s="2"/>
      <c r="Z679" s="62" t="s">
        <v>5160</v>
      </c>
    </row>
    <row r="680" spans="10:26" ht="35.1" customHeight="1" x14ac:dyDescent="0.2">
      <c r="J680" s="55" t="s">
        <v>5161</v>
      </c>
      <c r="N680" s="11" t="s">
        <v>687</v>
      </c>
      <c r="T680" s="2"/>
      <c r="Z680" s="62" t="s">
        <v>5162</v>
      </c>
    </row>
    <row r="681" spans="10:26" ht="35.1" customHeight="1" x14ac:dyDescent="0.2">
      <c r="J681" s="55" t="s">
        <v>5163</v>
      </c>
      <c r="N681" s="11" t="s">
        <v>84</v>
      </c>
      <c r="T681" s="2"/>
      <c r="Z681" s="62" t="s">
        <v>5164</v>
      </c>
    </row>
    <row r="682" spans="10:26" ht="35.1" customHeight="1" x14ac:dyDescent="0.2">
      <c r="J682" s="55" t="s">
        <v>5165</v>
      </c>
      <c r="N682" s="11" t="s">
        <v>677</v>
      </c>
      <c r="T682" s="2"/>
      <c r="Z682" s="62" t="s">
        <v>5166</v>
      </c>
    </row>
    <row r="683" spans="10:26" ht="35.1" customHeight="1" x14ac:dyDescent="0.2">
      <c r="J683" s="55" t="s">
        <v>5167</v>
      </c>
      <c r="N683" s="11" t="s">
        <v>455</v>
      </c>
      <c r="T683" s="2"/>
      <c r="Z683" s="62" t="s">
        <v>5168</v>
      </c>
    </row>
    <row r="684" spans="10:26" ht="35.1" customHeight="1" x14ac:dyDescent="0.2">
      <c r="J684" s="55" t="s">
        <v>5169</v>
      </c>
      <c r="N684" s="11" t="s">
        <v>644</v>
      </c>
      <c r="T684" s="2"/>
      <c r="Z684" s="62" t="s">
        <v>5170</v>
      </c>
    </row>
    <row r="685" spans="10:26" ht="35.1" customHeight="1" x14ac:dyDescent="0.2">
      <c r="J685" s="55" t="s">
        <v>5171</v>
      </c>
      <c r="N685" s="11" t="s">
        <v>512</v>
      </c>
      <c r="T685" s="2"/>
      <c r="Z685" s="62" t="s">
        <v>5172</v>
      </c>
    </row>
    <row r="686" spans="10:26" ht="35.1" customHeight="1" x14ac:dyDescent="0.2">
      <c r="J686" s="55" t="s">
        <v>5173</v>
      </c>
      <c r="N686" s="11" t="s">
        <v>5174</v>
      </c>
      <c r="T686" s="2"/>
      <c r="Z686" s="62" t="s">
        <v>5175</v>
      </c>
    </row>
    <row r="687" spans="10:26" ht="35.1" customHeight="1" x14ac:dyDescent="0.2">
      <c r="J687" s="55" t="s">
        <v>5176</v>
      </c>
      <c r="N687" s="11" t="s">
        <v>258</v>
      </c>
      <c r="T687" s="2"/>
      <c r="Z687" s="62" t="s">
        <v>5177</v>
      </c>
    </row>
    <row r="688" spans="10:26" ht="35.1" customHeight="1" x14ac:dyDescent="0.2">
      <c r="J688" s="55" t="s">
        <v>5178</v>
      </c>
      <c r="N688" s="11" t="s">
        <v>344</v>
      </c>
      <c r="T688" s="2"/>
      <c r="Z688" s="62" t="s">
        <v>5179</v>
      </c>
    </row>
    <row r="689" spans="10:26" ht="35.1" customHeight="1" x14ac:dyDescent="0.2">
      <c r="J689" s="55" t="s">
        <v>5180</v>
      </c>
      <c r="N689" s="11" t="s">
        <v>646</v>
      </c>
      <c r="T689" s="2"/>
      <c r="Z689" s="62" t="s">
        <v>5181</v>
      </c>
    </row>
    <row r="690" spans="10:26" ht="35.1" customHeight="1" x14ac:dyDescent="0.2">
      <c r="J690" s="55" t="s">
        <v>5182</v>
      </c>
      <c r="N690" s="11" t="s">
        <v>443</v>
      </c>
      <c r="T690" s="2"/>
      <c r="Z690" s="62" t="s">
        <v>5183</v>
      </c>
    </row>
    <row r="691" spans="10:26" ht="35.1" customHeight="1" x14ac:dyDescent="0.2">
      <c r="J691" s="55" t="s">
        <v>5184</v>
      </c>
      <c r="N691" s="11" t="s">
        <v>5185</v>
      </c>
      <c r="T691" s="2"/>
      <c r="Z691" s="62" t="s">
        <v>5186</v>
      </c>
    </row>
    <row r="692" spans="10:26" ht="35.1" customHeight="1" x14ac:dyDescent="0.2">
      <c r="J692" s="55" t="s">
        <v>5187</v>
      </c>
      <c r="N692" s="11" t="s">
        <v>679</v>
      </c>
      <c r="T692" s="2"/>
      <c r="Z692" s="62" t="s">
        <v>5188</v>
      </c>
    </row>
    <row r="693" spans="10:26" ht="35.1" customHeight="1" x14ac:dyDescent="0.2">
      <c r="J693" s="55" t="s">
        <v>5189</v>
      </c>
      <c r="N693" s="11" t="s">
        <v>437</v>
      </c>
      <c r="T693" s="2"/>
      <c r="Z693" s="62" t="s">
        <v>5190</v>
      </c>
    </row>
    <row r="694" spans="10:26" ht="35.1" customHeight="1" x14ac:dyDescent="0.2">
      <c r="J694" s="55" t="s">
        <v>5191</v>
      </c>
      <c r="N694" s="11" t="s">
        <v>449</v>
      </c>
      <c r="T694" s="2"/>
      <c r="Z694" s="62" t="s">
        <v>5192</v>
      </c>
    </row>
    <row r="695" spans="10:26" ht="35.1" customHeight="1" x14ac:dyDescent="0.2">
      <c r="J695" s="55" t="s">
        <v>5193</v>
      </c>
      <c r="N695" s="11" t="s">
        <v>357</v>
      </c>
      <c r="T695" s="2"/>
      <c r="Z695" s="62" t="s">
        <v>5194</v>
      </c>
    </row>
    <row r="696" spans="10:26" ht="35.1" customHeight="1" x14ac:dyDescent="0.2">
      <c r="J696" s="55" t="s">
        <v>5195</v>
      </c>
      <c r="N696" s="11" t="s">
        <v>520</v>
      </c>
      <c r="T696" s="2"/>
      <c r="Z696" s="62" t="s">
        <v>5196</v>
      </c>
    </row>
    <row r="697" spans="10:26" ht="35.1" customHeight="1" x14ac:dyDescent="0.2">
      <c r="J697" s="55" t="s">
        <v>5197</v>
      </c>
      <c r="N697" s="11" t="s">
        <v>342</v>
      </c>
      <c r="T697" s="2"/>
      <c r="Z697" s="62" t="s">
        <v>5198</v>
      </c>
    </row>
    <row r="698" spans="10:26" ht="35.1" customHeight="1" x14ac:dyDescent="0.2">
      <c r="J698" s="55" t="s">
        <v>5199</v>
      </c>
      <c r="N698" s="11" t="s">
        <v>373</v>
      </c>
      <c r="T698" s="2"/>
      <c r="Z698" s="62" t="s">
        <v>5200</v>
      </c>
    </row>
    <row r="699" spans="10:26" ht="35.1" customHeight="1" x14ac:dyDescent="0.2">
      <c r="J699" s="55" t="s">
        <v>5201</v>
      </c>
      <c r="N699" s="11" t="s">
        <v>586</v>
      </c>
      <c r="T699" s="2"/>
      <c r="Z699" s="62" t="s">
        <v>5202</v>
      </c>
    </row>
    <row r="700" spans="10:26" ht="35.1" customHeight="1" x14ac:dyDescent="0.2">
      <c r="J700" s="55" t="s">
        <v>5203</v>
      </c>
      <c r="N700" s="11" t="s">
        <v>278</v>
      </c>
      <c r="T700" s="2"/>
      <c r="Z700" s="62" t="s">
        <v>5204</v>
      </c>
    </row>
    <row r="701" spans="10:26" ht="35.1" customHeight="1" x14ac:dyDescent="0.2">
      <c r="J701" s="55" t="s">
        <v>5205</v>
      </c>
      <c r="N701" s="11" t="s">
        <v>293</v>
      </c>
      <c r="T701" s="2"/>
      <c r="Z701" s="62" t="s">
        <v>5206</v>
      </c>
    </row>
    <row r="702" spans="10:26" ht="35.1" customHeight="1" x14ac:dyDescent="0.2">
      <c r="J702" s="55" t="s">
        <v>5207</v>
      </c>
      <c r="N702" s="11" t="s">
        <v>5208</v>
      </c>
      <c r="T702" s="2"/>
      <c r="Z702" s="62" t="s">
        <v>5209</v>
      </c>
    </row>
    <row r="703" spans="10:26" ht="35.1" customHeight="1" x14ac:dyDescent="0.2">
      <c r="J703" s="55" t="s">
        <v>5210</v>
      </c>
      <c r="N703" s="11" t="s">
        <v>264</v>
      </c>
      <c r="T703" s="2"/>
      <c r="Z703" s="62" t="s">
        <v>5211</v>
      </c>
    </row>
    <row r="704" spans="10:26" ht="35.1" customHeight="1" x14ac:dyDescent="0.2">
      <c r="J704" s="55" t="s">
        <v>5212</v>
      </c>
      <c r="N704" s="11" t="s">
        <v>5213</v>
      </c>
      <c r="T704" s="2"/>
      <c r="Z704" s="62" t="s">
        <v>5214</v>
      </c>
    </row>
    <row r="705" spans="10:26" ht="35.1" customHeight="1" x14ac:dyDescent="0.2">
      <c r="J705" s="55" t="s">
        <v>5215</v>
      </c>
      <c r="N705" s="11" t="s">
        <v>478</v>
      </c>
      <c r="T705" s="2"/>
      <c r="Z705" s="62" t="s">
        <v>5216</v>
      </c>
    </row>
    <row r="706" spans="10:26" ht="35.1" customHeight="1" x14ac:dyDescent="0.2">
      <c r="J706" s="55" t="s">
        <v>5217</v>
      </c>
      <c r="N706" s="11" t="s">
        <v>528</v>
      </c>
      <c r="T706" s="2"/>
      <c r="Z706" s="62" t="s">
        <v>5218</v>
      </c>
    </row>
    <row r="707" spans="10:26" ht="35.1" customHeight="1" x14ac:dyDescent="0.2">
      <c r="J707" s="55" t="s">
        <v>5219</v>
      </c>
      <c r="N707" s="11" t="s">
        <v>92</v>
      </c>
      <c r="T707" s="2"/>
      <c r="Z707" s="62" t="s">
        <v>5220</v>
      </c>
    </row>
    <row r="708" spans="10:26" ht="35.1" customHeight="1" x14ac:dyDescent="0.2">
      <c r="J708" s="55" t="s">
        <v>5221</v>
      </c>
      <c r="N708" s="11" t="s">
        <v>92</v>
      </c>
      <c r="T708" s="2"/>
      <c r="Z708" s="62" t="s">
        <v>5222</v>
      </c>
    </row>
    <row r="709" spans="10:26" ht="35.1" customHeight="1" x14ac:dyDescent="0.2">
      <c r="J709" s="55" t="s">
        <v>5223</v>
      </c>
      <c r="N709" s="11" t="s">
        <v>384</v>
      </c>
      <c r="T709" s="2"/>
      <c r="Z709" s="62" t="s">
        <v>5224</v>
      </c>
    </row>
    <row r="710" spans="10:26" ht="35.1" customHeight="1" x14ac:dyDescent="0.2">
      <c r="J710" s="55" t="s">
        <v>5225</v>
      </c>
      <c r="N710" s="11" t="s">
        <v>354</v>
      </c>
      <c r="T710" s="2"/>
      <c r="Z710" s="62" t="s">
        <v>5226</v>
      </c>
    </row>
    <row r="711" spans="10:26" ht="35.1" customHeight="1" x14ac:dyDescent="0.2">
      <c r="J711" s="55" t="s">
        <v>5227</v>
      </c>
      <c r="N711" s="11" t="s">
        <v>274</v>
      </c>
      <c r="T711" s="2"/>
      <c r="Z711" s="62" t="s">
        <v>5228</v>
      </c>
    </row>
    <row r="712" spans="10:26" ht="35.1" customHeight="1" x14ac:dyDescent="0.2">
      <c r="J712" s="55" t="s">
        <v>5229</v>
      </c>
      <c r="N712" s="11" t="s">
        <v>689</v>
      </c>
      <c r="T712" s="2"/>
      <c r="Z712" s="62" t="s">
        <v>5230</v>
      </c>
    </row>
    <row r="713" spans="10:26" ht="35.1" customHeight="1" x14ac:dyDescent="0.2">
      <c r="J713" s="55" t="s">
        <v>5231</v>
      </c>
      <c r="N713" s="11" t="s">
        <v>386</v>
      </c>
      <c r="T713" s="2"/>
      <c r="Z713" s="62" t="s">
        <v>5232</v>
      </c>
    </row>
    <row r="714" spans="10:26" ht="35.1" customHeight="1" x14ac:dyDescent="0.2">
      <c r="J714" s="55" t="s">
        <v>5233</v>
      </c>
      <c r="N714" s="11" t="s">
        <v>650</v>
      </c>
      <c r="T714" s="2"/>
      <c r="Z714" s="62" t="s">
        <v>5234</v>
      </c>
    </row>
    <row r="715" spans="10:26" ht="35.1" customHeight="1" x14ac:dyDescent="0.2">
      <c r="J715" s="55" t="s">
        <v>5235</v>
      </c>
      <c r="N715" s="11" t="s">
        <v>596</v>
      </c>
      <c r="T715" s="2"/>
      <c r="Z715" s="62" t="s">
        <v>5236</v>
      </c>
    </row>
    <row r="716" spans="10:26" ht="35.1" customHeight="1" x14ac:dyDescent="0.2">
      <c r="J716" s="55" t="s">
        <v>5237</v>
      </c>
      <c r="N716" s="11" t="s">
        <v>5238</v>
      </c>
      <c r="T716" s="2"/>
      <c r="Z716" s="62" t="s">
        <v>5239</v>
      </c>
    </row>
    <row r="717" spans="10:26" ht="35.1" customHeight="1" x14ac:dyDescent="0.2">
      <c r="J717" s="55" t="s">
        <v>5240</v>
      </c>
      <c r="N717" s="11" t="s">
        <v>207</v>
      </c>
      <c r="T717" s="2"/>
      <c r="Z717" s="62" t="s">
        <v>5241</v>
      </c>
    </row>
    <row r="718" spans="10:26" ht="35.1" customHeight="1" x14ac:dyDescent="0.2">
      <c r="J718" s="55" t="s">
        <v>5242</v>
      </c>
      <c r="N718" s="11" t="s">
        <v>5243</v>
      </c>
      <c r="T718" s="2"/>
      <c r="Z718" s="62" t="s">
        <v>5244</v>
      </c>
    </row>
    <row r="719" spans="10:26" ht="35.1" customHeight="1" x14ac:dyDescent="0.2">
      <c r="J719" s="55" t="s">
        <v>5245</v>
      </c>
      <c r="N719" s="11" t="s">
        <v>5246</v>
      </c>
      <c r="T719" s="2"/>
      <c r="Z719" s="62" t="s">
        <v>5247</v>
      </c>
    </row>
    <row r="720" spans="10:26" ht="35.1" customHeight="1" x14ac:dyDescent="0.2">
      <c r="J720" s="55" t="s">
        <v>5248</v>
      </c>
      <c r="N720" s="11" t="s">
        <v>5249</v>
      </c>
      <c r="T720" s="2"/>
      <c r="Z720" s="62" t="s">
        <v>5250</v>
      </c>
    </row>
    <row r="721" spans="10:26" ht="35.1" customHeight="1" x14ac:dyDescent="0.2">
      <c r="J721" s="55" t="s">
        <v>5251</v>
      </c>
      <c r="N721" s="11" t="s">
        <v>167</v>
      </c>
      <c r="T721" s="2"/>
      <c r="Z721" s="62" t="s">
        <v>5252</v>
      </c>
    </row>
    <row r="722" spans="10:26" ht="35.1" customHeight="1" x14ac:dyDescent="0.2">
      <c r="J722" s="55" t="s">
        <v>5253</v>
      </c>
      <c r="N722" s="11" t="s">
        <v>88</v>
      </c>
      <c r="T722" s="2"/>
      <c r="Z722" s="62" t="s">
        <v>5254</v>
      </c>
    </row>
    <row r="723" spans="10:26" ht="35.1" customHeight="1" x14ac:dyDescent="0.2">
      <c r="J723" s="55" t="s">
        <v>5255</v>
      </c>
      <c r="N723" s="11" t="s">
        <v>161</v>
      </c>
      <c r="T723" s="2"/>
      <c r="Z723" s="62" t="s">
        <v>5256</v>
      </c>
    </row>
    <row r="724" spans="10:26" ht="35.1" customHeight="1" x14ac:dyDescent="0.2">
      <c r="J724" s="55" t="s">
        <v>5257</v>
      </c>
      <c r="N724" s="11" t="s">
        <v>161</v>
      </c>
      <c r="T724" s="2"/>
      <c r="Z724" s="62" t="s">
        <v>5258</v>
      </c>
    </row>
    <row r="725" spans="10:26" ht="35.1" customHeight="1" x14ac:dyDescent="0.2">
      <c r="J725" s="55" t="s">
        <v>5259</v>
      </c>
      <c r="N725" s="11" t="s">
        <v>387</v>
      </c>
      <c r="T725" s="2"/>
      <c r="Z725" s="62" t="s">
        <v>5260</v>
      </c>
    </row>
    <row r="726" spans="10:26" ht="35.1" customHeight="1" x14ac:dyDescent="0.2">
      <c r="J726" s="55" t="s">
        <v>5261</v>
      </c>
      <c r="N726" s="11" t="s">
        <v>371</v>
      </c>
      <c r="T726" s="2"/>
      <c r="Z726" s="62" t="s">
        <v>5262</v>
      </c>
    </row>
    <row r="727" spans="10:26" ht="35.1" customHeight="1" x14ac:dyDescent="0.2">
      <c r="J727" s="55" t="s">
        <v>5263</v>
      </c>
      <c r="N727" s="11" t="s">
        <v>5264</v>
      </c>
      <c r="T727" s="2"/>
      <c r="Z727" s="62" t="s">
        <v>5265</v>
      </c>
    </row>
    <row r="728" spans="10:26" ht="35.1" customHeight="1" x14ac:dyDescent="0.2">
      <c r="J728" s="55" t="s">
        <v>5266</v>
      </c>
      <c r="N728" s="11" t="s">
        <v>5267</v>
      </c>
      <c r="T728" s="2"/>
      <c r="Z728" s="62" t="s">
        <v>5268</v>
      </c>
    </row>
    <row r="729" spans="10:26" ht="35.1" customHeight="1" x14ac:dyDescent="0.2">
      <c r="J729" s="55" t="s">
        <v>5269</v>
      </c>
      <c r="N729" s="11" t="s">
        <v>5270</v>
      </c>
      <c r="T729" s="2"/>
      <c r="Z729" s="62" t="s">
        <v>5271</v>
      </c>
    </row>
    <row r="730" spans="10:26" ht="35.1" customHeight="1" x14ac:dyDescent="0.2">
      <c r="J730" s="55" t="s">
        <v>5272</v>
      </c>
      <c r="N730" s="11" t="s">
        <v>385</v>
      </c>
      <c r="T730" s="2"/>
      <c r="Z730" s="62" t="s">
        <v>5273</v>
      </c>
    </row>
    <row r="731" spans="10:26" ht="35.1" customHeight="1" x14ac:dyDescent="0.2">
      <c r="J731" s="55" t="s">
        <v>5274</v>
      </c>
      <c r="N731" s="11" t="s">
        <v>420</v>
      </c>
      <c r="T731" s="2"/>
      <c r="Z731" s="62" t="s">
        <v>5275</v>
      </c>
    </row>
    <row r="732" spans="10:26" ht="35.1" customHeight="1" x14ac:dyDescent="0.2">
      <c r="J732" s="55" t="s">
        <v>5276</v>
      </c>
      <c r="N732" s="11" t="s">
        <v>5277</v>
      </c>
      <c r="T732" s="2"/>
      <c r="Z732" s="62" t="s">
        <v>5278</v>
      </c>
    </row>
    <row r="733" spans="10:26" ht="35.1" customHeight="1" x14ac:dyDescent="0.2">
      <c r="J733" s="55" t="s">
        <v>5279</v>
      </c>
      <c r="N733" s="11" t="s">
        <v>691</v>
      </c>
      <c r="T733" s="2"/>
      <c r="Z733" s="62" t="s">
        <v>5280</v>
      </c>
    </row>
    <row r="734" spans="10:26" ht="35.1" customHeight="1" x14ac:dyDescent="0.2">
      <c r="J734" s="55" t="s">
        <v>5281</v>
      </c>
      <c r="N734" s="11" t="s">
        <v>226</v>
      </c>
      <c r="T734" s="2"/>
      <c r="Z734" s="62" t="s">
        <v>5282</v>
      </c>
    </row>
    <row r="735" spans="10:26" ht="35.1" customHeight="1" x14ac:dyDescent="0.2">
      <c r="J735" s="55" t="s">
        <v>5283</v>
      </c>
      <c r="N735" s="11" t="s">
        <v>655</v>
      </c>
      <c r="T735" s="2"/>
      <c r="Z735" s="62" t="s">
        <v>5284</v>
      </c>
    </row>
    <row r="736" spans="10:26" ht="35.1" customHeight="1" x14ac:dyDescent="0.2">
      <c r="J736" s="55" t="s">
        <v>5285</v>
      </c>
      <c r="N736" s="11" t="s">
        <v>263</v>
      </c>
      <c r="T736" s="2"/>
      <c r="Z736" s="62" t="s">
        <v>5286</v>
      </c>
    </row>
    <row r="737" spans="10:26" ht="35.1" customHeight="1" x14ac:dyDescent="0.2">
      <c r="J737" s="55" t="s">
        <v>5287</v>
      </c>
      <c r="N737" s="11" t="s">
        <v>263</v>
      </c>
      <c r="T737" s="2"/>
      <c r="Z737" s="62" t="s">
        <v>5288</v>
      </c>
    </row>
    <row r="738" spans="10:26" ht="35.1" customHeight="1" x14ac:dyDescent="0.2">
      <c r="J738" s="55" t="s">
        <v>5289</v>
      </c>
      <c r="N738" s="11" t="s">
        <v>5290</v>
      </c>
      <c r="T738" s="2"/>
      <c r="Z738" s="62" t="s">
        <v>5291</v>
      </c>
    </row>
    <row r="739" spans="10:26" ht="35.1" customHeight="1" x14ac:dyDescent="0.2">
      <c r="J739" s="55" t="s">
        <v>5292</v>
      </c>
      <c r="N739" s="11" t="s">
        <v>675</v>
      </c>
      <c r="T739" s="2"/>
      <c r="Z739" s="62" t="s">
        <v>5293</v>
      </c>
    </row>
    <row r="740" spans="10:26" ht="35.1" customHeight="1" x14ac:dyDescent="0.2">
      <c r="J740" s="55" t="s">
        <v>5294</v>
      </c>
      <c r="N740" s="11" t="s">
        <v>244</v>
      </c>
      <c r="T740" s="2"/>
      <c r="Z740" s="62" t="s">
        <v>5295</v>
      </c>
    </row>
    <row r="741" spans="10:26" ht="35.1" customHeight="1" x14ac:dyDescent="0.2">
      <c r="J741" s="55" t="s">
        <v>5296</v>
      </c>
      <c r="N741" s="11" t="s">
        <v>244</v>
      </c>
      <c r="T741" s="2"/>
      <c r="Z741" s="62" t="s">
        <v>5297</v>
      </c>
    </row>
    <row r="742" spans="10:26" ht="35.1" customHeight="1" x14ac:dyDescent="0.2">
      <c r="J742" s="55" t="s">
        <v>5298</v>
      </c>
      <c r="N742" s="11" t="s">
        <v>472</v>
      </c>
      <c r="T742" s="2"/>
      <c r="Z742" s="62" t="s">
        <v>5299</v>
      </c>
    </row>
    <row r="743" spans="10:26" ht="35.1" customHeight="1" x14ac:dyDescent="0.2">
      <c r="J743" s="55" t="s">
        <v>5300</v>
      </c>
      <c r="N743" s="11" t="s">
        <v>693</v>
      </c>
      <c r="T743" s="2"/>
      <c r="Z743" s="62" t="s">
        <v>5301</v>
      </c>
    </row>
    <row r="744" spans="10:26" ht="35.1" customHeight="1" x14ac:dyDescent="0.2">
      <c r="J744" s="55" t="s">
        <v>5302</v>
      </c>
      <c r="N744" s="11" t="s">
        <v>658</v>
      </c>
      <c r="T744" s="2"/>
      <c r="Z744" s="62" t="s">
        <v>5303</v>
      </c>
    </row>
    <row r="745" spans="10:26" ht="35.1" customHeight="1" x14ac:dyDescent="0.2">
      <c r="J745" s="55" t="s">
        <v>5304</v>
      </c>
      <c r="N745" s="11" t="s">
        <v>5305</v>
      </c>
      <c r="T745" s="2"/>
      <c r="Z745" s="62" t="s">
        <v>5306</v>
      </c>
    </row>
    <row r="746" spans="10:26" ht="35.1" customHeight="1" x14ac:dyDescent="0.2">
      <c r="J746" s="55" t="s">
        <v>5307</v>
      </c>
      <c r="N746" s="11" t="s">
        <v>601</v>
      </c>
      <c r="T746" s="2"/>
      <c r="Z746" s="62" t="s">
        <v>5308</v>
      </c>
    </row>
    <row r="747" spans="10:26" ht="35.1" customHeight="1" x14ac:dyDescent="0.2">
      <c r="J747" s="55" t="s">
        <v>5309</v>
      </c>
      <c r="N747" s="11" t="s">
        <v>5310</v>
      </c>
      <c r="T747" s="2"/>
      <c r="Z747" s="62" t="s">
        <v>5311</v>
      </c>
    </row>
    <row r="748" spans="10:26" ht="35.1" customHeight="1" x14ac:dyDescent="0.2">
      <c r="J748" s="55" t="s">
        <v>5312</v>
      </c>
      <c r="N748" s="11" t="s">
        <v>5313</v>
      </c>
      <c r="T748" s="2"/>
      <c r="Z748" s="62" t="s">
        <v>5314</v>
      </c>
    </row>
    <row r="749" spans="10:26" ht="35.1" customHeight="1" x14ac:dyDescent="0.2">
      <c r="J749" s="55" t="s">
        <v>5315</v>
      </c>
      <c r="N749" s="11" t="s">
        <v>5316</v>
      </c>
      <c r="T749" s="2"/>
      <c r="Z749" s="62" t="s">
        <v>5317</v>
      </c>
    </row>
    <row r="750" spans="10:26" ht="35.1" customHeight="1" x14ac:dyDescent="0.2">
      <c r="J750" s="55" t="s">
        <v>5318</v>
      </c>
      <c r="N750" s="11" t="s">
        <v>678</v>
      </c>
      <c r="T750" s="2"/>
      <c r="Z750" s="62" t="s">
        <v>5319</v>
      </c>
    </row>
    <row r="751" spans="10:26" ht="35.1" customHeight="1" x14ac:dyDescent="0.2">
      <c r="J751" s="55" t="s">
        <v>5320</v>
      </c>
      <c r="N751" s="11" t="s">
        <v>680</v>
      </c>
      <c r="T751" s="2"/>
      <c r="Z751" s="62" t="s">
        <v>5321</v>
      </c>
    </row>
    <row r="752" spans="10:26" ht="35.1" customHeight="1" x14ac:dyDescent="0.2">
      <c r="J752" s="55" t="s">
        <v>5322</v>
      </c>
      <c r="N752" s="11" t="s">
        <v>5323</v>
      </c>
      <c r="T752" s="2"/>
      <c r="Z752" s="62" t="s">
        <v>5324</v>
      </c>
    </row>
    <row r="753" spans="10:26" ht="35.1" customHeight="1" x14ac:dyDescent="0.2">
      <c r="J753" s="55" t="s">
        <v>5325</v>
      </c>
      <c r="N753" s="11" t="s">
        <v>273</v>
      </c>
      <c r="T753" s="2"/>
      <c r="Z753" s="62" t="s">
        <v>5326</v>
      </c>
    </row>
    <row r="754" spans="10:26" ht="35.1" customHeight="1" x14ac:dyDescent="0.2">
      <c r="J754" s="55" t="s">
        <v>5327</v>
      </c>
      <c r="N754" s="11" t="s">
        <v>5328</v>
      </c>
      <c r="T754" s="2"/>
      <c r="Z754" s="62" t="s">
        <v>5329</v>
      </c>
    </row>
    <row r="755" spans="10:26" ht="35.1" customHeight="1" x14ac:dyDescent="0.2">
      <c r="J755" s="55" t="s">
        <v>5330</v>
      </c>
      <c r="N755" s="11" t="s">
        <v>5331</v>
      </c>
      <c r="T755" s="2"/>
      <c r="Z755" s="62" t="s">
        <v>5332</v>
      </c>
    </row>
    <row r="756" spans="10:26" ht="35.1" customHeight="1" x14ac:dyDescent="0.2">
      <c r="J756" s="55" t="s">
        <v>5333</v>
      </c>
      <c r="N756" s="11" t="s">
        <v>681</v>
      </c>
      <c r="T756" s="2"/>
      <c r="Z756" s="62" t="s">
        <v>5334</v>
      </c>
    </row>
    <row r="757" spans="10:26" ht="35.1" customHeight="1" x14ac:dyDescent="0.2">
      <c r="J757" s="55" t="s">
        <v>5335</v>
      </c>
      <c r="N757" s="11" t="s">
        <v>484</v>
      </c>
      <c r="T757" s="2"/>
      <c r="Z757" s="62" t="s">
        <v>5336</v>
      </c>
    </row>
    <row r="758" spans="10:26" ht="35.1" customHeight="1" x14ac:dyDescent="0.2">
      <c r="J758" s="55" t="s">
        <v>5337</v>
      </c>
      <c r="N758" s="11" t="s">
        <v>5338</v>
      </c>
      <c r="T758" s="2"/>
      <c r="Z758" s="62" t="s">
        <v>5339</v>
      </c>
    </row>
    <row r="759" spans="10:26" ht="35.1" customHeight="1" x14ac:dyDescent="0.2">
      <c r="J759" s="55" t="s">
        <v>5340</v>
      </c>
      <c r="N759" s="11" t="s">
        <v>5341</v>
      </c>
      <c r="T759" s="2"/>
      <c r="Z759" s="62" t="s">
        <v>5342</v>
      </c>
    </row>
    <row r="760" spans="10:26" ht="35.1" customHeight="1" x14ac:dyDescent="0.2">
      <c r="J760" s="55" t="s">
        <v>5343</v>
      </c>
      <c r="N760" s="11" t="s">
        <v>281</v>
      </c>
      <c r="T760" s="2"/>
      <c r="Z760" s="62" t="s">
        <v>5344</v>
      </c>
    </row>
    <row r="761" spans="10:26" ht="35.1" customHeight="1" x14ac:dyDescent="0.2">
      <c r="J761" s="55" t="s">
        <v>5345</v>
      </c>
      <c r="N761" s="11" t="s">
        <v>454</v>
      </c>
      <c r="T761" s="2"/>
      <c r="Z761" s="62" t="s">
        <v>5346</v>
      </c>
    </row>
    <row r="762" spans="10:26" ht="35.1" customHeight="1" x14ac:dyDescent="0.2">
      <c r="J762" s="55" t="s">
        <v>5347</v>
      </c>
      <c r="N762" s="11" t="s">
        <v>697</v>
      </c>
      <c r="T762" s="2"/>
      <c r="Z762" s="62" t="s">
        <v>5348</v>
      </c>
    </row>
    <row r="763" spans="10:26" ht="35.1" customHeight="1" x14ac:dyDescent="0.2">
      <c r="J763" s="55" t="s">
        <v>5349</v>
      </c>
      <c r="N763" s="11" t="s">
        <v>402</v>
      </c>
      <c r="T763" s="2"/>
      <c r="Z763" s="62" t="s">
        <v>5350</v>
      </c>
    </row>
    <row r="764" spans="10:26" ht="35.1" customHeight="1" x14ac:dyDescent="0.2">
      <c r="J764" s="55" t="s">
        <v>5351</v>
      </c>
      <c r="N764" s="11" t="s">
        <v>5352</v>
      </c>
      <c r="T764" s="2"/>
      <c r="Z764" s="62" t="s">
        <v>5353</v>
      </c>
    </row>
    <row r="765" spans="10:26" ht="35.1" customHeight="1" x14ac:dyDescent="0.2">
      <c r="J765" s="55" t="s">
        <v>5354</v>
      </c>
      <c r="N765" s="11" t="s">
        <v>438</v>
      </c>
      <c r="T765" s="2"/>
      <c r="Z765" s="62" t="s">
        <v>5355</v>
      </c>
    </row>
    <row r="766" spans="10:26" ht="35.1" customHeight="1" x14ac:dyDescent="0.2">
      <c r="J766" s="55" t="s">
        <v>5356</v>
      </c>
      <c r="N766" s="11" t="s">
        <v>438</v>
      </c>
      <c r="T766" s="2"/>
      <c r="Z766" s="62" t="s">
        <v>5357</v>
      </c>
    </row>
    <row r="767" spans="10:26" ht="35.1" customHeight="1" x14ac:dyDescent="0.2">
      <c r="J767" s="55" t="s">
        <v>5358</v>
      </c>
      <c r="N767" s="11" t="s">
        <v>698</v>
      </c>
      <c r="T767" s="2"/>
      <c r="Z767" s="62" t="s">
        <v>5359</v>
      </c>
    </row>
    <row r="768" spans="10:26" ht="35.1" customHeight="1" x14ac:dyDescent="0.2">
      <c r="J768" s="55" t="s">
        <v>5360</v>
      </c>
      <c r="N768" s="11" t="s">
        <v>605</v>
      </c>
      <c r="T768" s="2"/>
      <c r="Z768" s="62" t="s">
        <v>5361</v>
      </c>
    </row>
    <row r="769" spans="10:26" ht="35.1" customHeight="1" x14ac:dyDescent="0.2">
      <c r="J769" s="55" t="s">
        <v>5362</v>
      </c>
      <c r="N769" s="11" t="s">
        <v>605</v>
      </c>
      <c r="T769" s="2"/>
      <c r="Z769" s="62" t="s">
        <v>5363</v>
      </c>
    </row>
    <row r="770" spans="10:26" ht="35.1" customHeight="1" x14ac:dyDescent="0.2">
      <c r="J770" s="55" t="s">
        <v>5364</v>
      </c>
      <c r="N770" s="11" t="s">
        <v>5365</v>
      </c>
      <c r="T770" s="2"/>
      <c r="Z770" s="62" t="s">
        <v>5366</v>
      </c>
    </row>
    <row r="771" spans="10:26" ht="35.1" customHeight="1" x14ac:dyDescent="0.2">
      <c r="J771" s="55" t="s">
        <v>5367</v>
      </c>
      <c r="N771" s="11" t="s">
        <v>5368</v>
      </c>
      <c r="T771" s="2"/>
      <c r="Z771" s="62" t="s">
        <v>5369</v>
      </c>
    </row>
    <row r="772" spans="10:26" ht="35.1" customHeight="1" x14ac:dyDescent="0.2">
      <c r="J772" s="55" t="s">
        <v>5370</v>
      </c>
      <c r="N772" s="11" t="s">
        <v>5371</v>
      </c>
      <c r="T772" s="2"/>
      <c r="Z772" s="62" t="s">
        <v>5372</v>
      </c>
    </row>
    <row r="773" spans="10:26" ht="35.1" customHeight="1" x14ac:dyDescent="0.2">
      <c r="J773" s="55" t="s">
        <v>5373</v>
      </c>
      <c r="N773" s="11" t="s">
        <v>5374</v>
      </c>
      <c r="T773" s="2"/>
      <c r="Z773" s="62" t="s">
        <v>5375</v>
      </c>
    </row>
    <row r="774" spans="10:26" ht="35.1" customHeight="1" x14ac:dyDescent="0.2">
      <c r="J774" s="55" t="s">
        <v>5376</v>
      </c>
      <c r="N774" s="11" t="s">
        <v>544</v>
      </c>
      <c r="T774" s="2"/>
      <c r="Z774" s="62" t="s">
        <v>5377</v>
      </c>
    </row>
    <row r="775" spans="10:26" ht="35.1" customHeight="1" x14ac:dyDescent="0.2">
      <c r="J775" s="55" t="s">
        <v>5378</v>
      </c>
      <c r="N775" s="11" t="s">
        <v>5379</v>
      </c>
      <c r="T775" s="2"/>
      <c r="Z775" s="62" t="s">
        <v>5380</v>
      </c>
    </row>
    <row r="776" spans="10:26" ht="35.1" customHeight="1" x14ac:dyDescent="0.2">
      <c r="J776" s="55" t="s">
        <v>5381</v>
      </c>
      <c r="N776" s="11" t="s">
        <v>78</v>
      </c>
      <c r="T776" s="2"/>
      <c r="Z776" s="62" t="s">
        <v>5382</v>
      </c>
    </row>
    <row r="777" spans="10:26" ht="35.1" customHeight="1" x14ac:dyDescent="0.2">
      <c r="J777" s="55" t="s">
        <v>5383</v>
      </c>
      <c r="N777" s="11" t="s">
        <v>661</v>
      </c>
      <c r="T777" s="2"/>
      <c r="Z777" s="62" t="s">
        <v>5384</v>
      </c>
    </row>
    <row r="778" spans="10:26" ht="35.1" customHeight="1" x14ac:dyDescent="0.2">
      <c r="J778" s="55" t="s">
        <v>5385</v>
      </c>
      <c r="N778" s="11" t="s">
        <v>661</v>
      </c>
      <c r="T778" s="2"/>
      <c r="Z778" s="62" t="s">
        <v>5386</v>
      </c>
    </row>
    <row r="779" spans="10:26" ht="35.1" customHeight="1" x14ac:dyDescent="0.2">
      <c r="J779" s="55" t="s">
        <v>5387</v>
      </c>
      <c r="N779" s="11" t="s">
        <v>383</v>
      </c>
      <c r="T779" s="2"/>
      <c r="Z779" s="62" t="s">
        <v>5388</v>
      </c>
    </row>
    <row r="780" spans="10:26" ht="35.1" customHeight="1" x14ac:dyDescent="0.2">
      <c r="J780" s="55" t="s">
        <v>5389</v>
      </c>
      <c r="N780" s="11" t="s">
        <v>383</v>
      </c>
      <c r="T780" s="2"/>
      <c r="Z780" s="62" t="s">
        <v>5390</v>
      </c>
    </row>
    <row r="781" spans="10:26" ht="35.1" customHeight="1" x14ac:dyDescent="0.2">
      <c r="J781" s="55" t="s">
        <v>5391</v>
      </c>
      <c r="N781" s="11" t="s">
        <v>397</v>
      </c>
      <c r="T781" s="2"/>
      <c r="Z781" s="62" t="s">
        <v>5392</v>
      </c>
    </row>
    <row r="782" spans="10:26" ht="35.1" customHeight="1" x14ac:dyDescent="0.2">
      <c r="J782" s="55" t="s">
        <v>5393</v>
      </c>
      <c r="N782" s="11" t="s">
        <v>456</v>
      </c>
      <c r="T782" s="2"/>
      <c r="Z782" s="62" t="s">
        <v>5394</v>
      </c>
    </row>
    <row r="783" spans="10:26" ht="35.1" customHeight="1" x14ac:dyDescent="0.2">
      <c r="J783" s="55" t="s">
        <v>5395</v>
      </c>
      <c r="N783" s="11" t="s">
        <v>5396</v>
      </c>
      <c r="T783" s="2"/>
      <c r="Z783" s="62" t="s">
        <v>5397</v>
      </c>
    </row>
    <row r="784" spans="10:26" ht="35.1" customHeight="1" x14ac:dyDescent="0.2">
      <c r="J784" s="55" t="s">
        <v>5398</v>
      </c>
      <c r="N784" s="11" t="s">
        <v>504</v>
      </c>
      <c r="T784" s="2"/>
      <c r="Z784" s="62" t="s">
        <v>5399</v>
      </c>
    </row>
    <row r="785" spans="10:26" ht="35.1" customHeight="1" x14ac:dyDescent="0.2">
      <c r="J785" s="55" t="s">
        <v>5400</v>
      </c>
      <c r="N785" s="11" t="s">
        <v>547</v>
      </c>
      <c r="T785" s="2"/>
      <c r="Z785" s="62" t="s">
        <v>5401</v>
      </c>
    </row>
    <row r="786" spans="10:26" ht="35.1" customHeight="1" x14ac:dyDescent="0.2">
      <c r="J786" s="55" t="s">
        <v>5402</v>
      </c>
      <c r="N786" s="11" t="s">
        <v>5403</v>
      </c>
      <c r="T786" s="2"/>
      <c r="Z786" s="62" t="s">
        <v>5404</v>
      </c>
    </row>
    <row r="787" spans="10:26" ht="35.1" customHeight="1" x14ac:dyDescent="0.2">
      <c r="J787" s="55" t="s">
        <v>5405</v>
      </c>
      <c r="N787" s="11" t="s">
        <v>487</v>
      </c>
      <c r="T787" s="2"/>
      <c r="Z787" s="62" t="s">
        <v>5406</v>
      </c>
    </row>
    <row r="788" spans="10:26" ht="35.1" customHeight="1" x14ac:dyDescent="0.2">
      <c r="J788" s="55" t="s">
        <v>5407</v>
      </c>
      <c r="N788" s="11" t="s">
        <v>552</v>
      </c>
      <c r="T788" s="2"/>
      <c r="Z788" s="62" t="s">
        <v>5408</v>
      </c>
    </row>
    <row r="789" spans="10:26" ht="35.1" customHeight="1" x14ac:dyDescent="0.2">
      <c r="J789" s="55" t="s">
        <v>5409</v>
      </c>
      <c r="N789" s="11" t="s">
        <v>665</v>
      </c>
      <c r="T789" s="2"/>
      <c r="Z789" s="62" t="s">
        <v>5410</v>
      </c>
    </row>
    <row r="790" spans="10:26" ht="35.1" customHeight="1" x14ac:dyDescent="0.2">
      <c r="J790" s="55" t="s">
        <v>5411</v>
      </c>
      <c r="N790" s="11" t="s">
        <v>339</v>
      </c>
      <c r="T790" s="2"/>
      <c r="Z790" s="62" t="s">
        <v>5412</v>
      </c>
    </row>
    <row r="791" spans="10:26" ht="35.1" customHeight="1" x14ac:dyDescent="0.2">
      <c r="J791" s="55" t="s">
        <v>5413</v>
      </c>
      <c r="N791" s="11" t="s">
        <v>296</v>
      </c>
      <c r="T791" s="2"/>
      <c r="Z791" s="62" t="s">
        <v>5414</v>
      </c>
    </row>
    <row r="792" spans="10:26" ht="35.1" customHeight="1" x14ac:dyDescent="0.2">
      <c r="J792" s="55" t="s">
        <v>5415</v>
      </c>
      <c r="N792" s="11" t="s">
        <v>296</v>
      </c>
      <c r="T792" s="2"/>
      <c r="Z792" s="62" t="s">
        <v>5416</v>
      </c>
    </row>
    <row r="793" spans="10:26" ht="35.1" customHeight="1" x14ac:dyDescent="0.2">
      <c r="J793" s="55" t="s">
        <v>5417</v>
      </c>
      <c r="N793" s="11" t="s">
        <v>2007</v>
      </c>
      <c r="T793" s="2"/>
      <c r="Z793" s="62" t="s">
        <v>5418</v>
      </c>
    </row>
    <row r="794" spans="10:26" ht="35.1" customHeight="1" x14ac:dyDescent="0.2">
      <c r="J794" s="55" t="s">
        <v>5419</v>
      </c>
      <c r="N794" s="11" t="s">
        <v>705</v>
      </c>
      <c r="T794" s="2"/>
      <c r="Z794" s="62" t="s">
        <v>5420</v>
      </c>
    </row>
    <row r="795" spans="10:26" ht="35.1" customHeight="1" x14ac:dyDescent="0.2">
      <c r="J795" s="55" t="s">
        <v>5421</v>
      </c>
      <c r="N795" s="11" t="s">
        <v>5422</v>
      </c>
      <c r="T795" s="2"/>
      <c r="Z795" s="62" t="s">
        <v>5423</v>
      </c>
    </row>
    <row r="796" spans="10:26" ht="35.1" customHeight="1" x14ac:dyDescent="0.2">
      <c r="J796" s="55" t="s">
        <v>5424</v>
      </c>
      <c r="N796" s="11" t="s">
        <v>5425</v>
      </c>
      <c r="T796" s="2"/>
      <c r="Z796" s="62" t="s">
        <v>5426</v>
      </c>
    </row>
    <row r="797" spans="10:26" ht="35.1" customHeight="1" x14ac:dyDescent="0.2">
      <c r="J797" s="55" t="s">
        <v>5427</v>
      </c>
      <c r="N797" s="11" t="s">
        <v>5428</v>
      </c>
      <c r="T797" s="2"/>
      <c r="Z797" s="62" t="s">
        <v>5429</v>
      </c>
    </row>
    <row r="798" spans="10:26" ht="35.1" customHeight="1" x14ac:dyDescent="0.2">
      <c r="J798" s="55" t="s">
        <v>5430</v>
      </c>
      <c r="N798" s="11" t="s">
        <v>5431</v>
      </c>
      <c r="T798" s="2"/>
      <c r="Z798" s="62" t="s">
        <v>5432</v>
      </c>
    </row>
    <row r="799" spans="10:26" ht="35.1" customHeight="1" x14ac:dyDescent="0.2">
      <c r="J799" s="55" t="s">
        <v>5433</v>
      </c>
      <c r="N799" s="11" t="s">
        <v>463</v>
      </c>
      <c r="T799" s="2"/>
      <c r="Z799" s="62" t="s">
        <v>5434</v>
      </c>
    </row>
    <row r="800" spans="10:26" ht="35.1" customHeight="1" x14ac:dyDescent="0.2">
      <c r="J800" s="55" t="s">
        <v>5435</v>
      </c>
      <c r="N800" s="11" t="s">
        <v>409</v>
      </c>
      <c r="T800" s="2"/>
      <c r="Z800" s="62" t="s">
        <v>5436</v>
      </c>
    </row>
    <row r="801" spans="10:26" ht="35.1" customHeight="1" x14ac:dyDescent="0.2">
      <c r="J801" s="55" t="s">
        <v>5437</v>
      </c>
      <c r="N801" s="11" t="s">
        <v>409</v>
      </c>
      <c r="T801" s="2"/>
      <c r="Z801" s="62" t="s">
        <v>5438</v>
      </c>
    </row>
    <row r="802" spans="10:26" ht="35.1" customHeight="1" x14ac:dyDescent="0.2">
      <c r="J802" s="55" t="s">
        <v>5439</v>
      </c>
      <c r="N802" s="11" t="s">
        <v>492</v>
      </c>
      <c r="T802" s="2"/>
      <c r="Z802" s="62" t="s">
        <v>5440</v>
      </c>
    </row>
    <row r="803" spans="10:26" ht="35.1" customHeight="1" x14ac:dyDescent="0.2">
      <c r="J803" s="55" t="s">
        <v>5441</v>
      </c>
      <c r="N803" s="11" t="s">
        <v>558</v>
      </c>
      <c r="T803" s="2"/>
      <c r="Z803" s="62" t="s">
        <v>5442</v>
      </c>
    </row>
    <row r="804" spans="10:26" ht="35.1" customHeight="1" x14ac:dyDescent="0.2">
      <c r="J804" s="55" t="s">
        <v>5443</v>
      </c>
      <c r="N804" s="11" t="s">
        <v>289</v>
      </c>
      <c r="T804" s="2"/>
      <c r="Z804" s="62" t="s">
        <v>5444</v>
      </c>
    </row>
    <row r="805" spans="10:26" ht="35.1" customHeight="1" x14ac:dyDescent="0.2">
      <c r="J805" s="55" t="s">
        <v>5445</v>
      </c>
      <c r="N805" s="11" t="s">
        <v>709</v>
      </c>
      <c r="T805" s="2"/>
      <c r="Z805" s="62" t="s">
        <v>5446</v>
      </c>
    </row>
    <row r="806" spans="10:26" ht="35.1" customHeight="1" x14ac:dyDescent="0.2">
      <c r="J806" s="55" t="s">
        <v>5447</v>
      </c>
      <c r="N806" s="11" t="s">
        <v>5448</v>
      </c>
      <c r="T806" s="2"/>
      <c r="Z806" s="62" t="s">
        <v>5449</v>
      </c>
    </row>
    <row r="807" spans="10:26" ht="35.1" customHeight="1" x14ac:dyDescent="0.2">
      <c r="J807" s="55" t="s">
        <v>5450</v>
      </c>
      <c r="N807" s="11" t="s">
        <v>5451</v>
      </c>
      <c r="T807" s="2"/>
      <c r="Z807" s="62" t="s">
        <v>5452</v>
      </c>
    </row>
    <row r="808" spans="10:26" ht="35.1" customHeight="1" x14ac:dyDescent="0.2">
      <c r="J808" s="55" t="s">
        <v>5453</v>
      </c>
      <c r="N808" s="11" t="s">
        <v>614</v>
      </c>
      <c r="T808" s="2"/>
      <c r="Z808" s="62" t="s">
        <v>5454</v>
      </c>
    </row>
    <row r="809" spans="10:26" ht="35.1" customHeight="1" x14ac:dyDescent="0.2">
      <c r="J809" s="55" t="s">
        <v>5455</v>
      </c>
      <c r="N809" s="11" t="s">
        <v>5456</v>
      </c>
      <c r="T809" s="2"/>
      <c r="Z809" s="62" t="s">
        <v>5457</v>
      </c>
    </row>
    <row r="810" spans="10:26" ht="35.1" customHeight="1" x14ac:dyDescent="0.2">
      <c r="J810" s="55" t="s">
        <v>5458</v>
      </c>
      <c r="N810" s="11" t="s">
        <v>5459</v>
      </c>
      <c r="T810" s="2"/>
      <c r="Z810" s="62" t="s">
        <v>5460</v>
      </c>
    </row>
    <row r="811" spans="10:26" ht="35.1" customHeight="1" x14ac:dyDescent="0.2">
      <c r="J811" s="55" t="s">
        <v>5461</v>
      </c>
      <c r="N811" s="11" t="s">
        <v>418</v>
      </c>
      <c r="T811" s="2"/>
      <c r="Z811" s="62" t="s">
        <v>5462</v>
      </c>
    </row>
    <row r="812" spans="10:26" ht="35.1" customHeight="1" x14ac:dyDescent="0.2">
      <c r="J812" s="55" t="s">
        <v>5463</v>
      </c>
      <c r="N812" s="11" t="s">
        <v>5464</v>
      </c>
      <c r="T812" s="2"/>
      <c r="Z812" s="62" t="s">
        <v>5465</v>
      </c>
    </row>
    <row r="813" spans="10:26" ht="35.1" customHeight="1" x14ac:dyDescent="0.2">
      <c r="J813" s="55" t="s">
        <v>5466</v>
      </c>
      <c r="N813" s="11" t="s">
        <v>5464</v>
      </c>
      <c r="T813" s="2"/>
      <c r="Z813" s="62" t="s">
        <v>5467</v>
      </c>
    </row>
    <row r="814" spans="10:26" ht="35.1" customHeight="1" x14ac:dyDescent="0.2">
      <c r="J814" s="55" t="s">
        <v>5468</v>
      </c>
      <c r="N814" s="11" t="s">
        <v>5469</v>
      </c>
      <c r="T814" s="2"/>
      <c r="Z814" s="62" t="s">
        <v>5470</v>
      </c>
    </row>
    <row r="815" spans="10:26" ht="35.1" customHeight="1" x14ac:dyDescent="0.2">
      <c r="J815" s="55" t="s">
        <v>5471</v>
      </c>
      <c r="N815" s="11" t="s">
        <v>5472</v>
      </c>
      <c r="T815" s="2"/>
      <c r="Z815" s="62" t="s">
        <v>5473</v>
      </c>
    </row>
    <row r="816" spans="10:26" ht="35.1" customHeight="1" x14ac:dyDescent="0.2">
      <c r="J816" s="55" t="s">
        <v>5474</v>
      </c>
      <c r="N816" s="11" t="s">
        <v>2157</v>
      </c>
      <c r="T816" s="2"/>
      <c r="Z816" s="62" t="s">
        <v>5475</v>
      </c>
    </row>
    <row r="817" spans="10:26" ht="35.1" customHeight="1" x14ac:dyDescent="0.2">
      <c r="J817" s="55" t="s">
        <v>5476</v>
      </c>
      <c r="N817" s="11" t="s">
        <v>428</v>
      </c>
      <c r="T817" s="2"/>
      <c r="Z817" s="62" t="s">
        <v>5477</v>
      </c>
    </row>
    <row r="818" spans="10:26" ht="35.1" customHeight="1" x14ac:dyDescent="0.2">
      <c r="J818" s="55" t="s">
        <v>5478</v>
      </c>
      <c r="N818" s="11" t="s">
        <v>565</v>
      </c>
      <c r="T818" s="2"/>
      <c r="Z818" s="62" t="s">
        <v>5479</v>
      </c>
    </row>
    <row r="819" spans="10:26" ht="35.1" customHeight="1" x14ac:dyDescent="0.2">
      <c r="J819" s="55" t="s">
        <v>5480</v>
      </c>
      <c r="N819" s="11" t="s">
        <v>685</v>
      </c>
      <c r="T819" s="2"/>
      <c r="Z819" s="62" t="s">
        <v>5481</v>
      </c>
    </row>
    <row r="820" spans="10:26" ht="35.1" customHeight="1" x14ac:dyDescent="0.2">
      <c r="J820" s="55" t="s">
        <v>5482</v>
      </c>
      <c r="N820" s="11" t="s">
        <v>672</v>
      </c>
      <c r="T820" s="2"/>
      <c r="Z820" s="62" t="s">
        <v>5483</v>
      </c>
    </row>
    <row r="821" spans="10:26" ht="35.1" customHeight="1" x14ac:dyDescent="0.2">
      <c r="J821" s="55" t="s">
        <v>5484</v>
      </c>
      <c r="N821" s="11" t="s">
        <v>376</v>
      </c>
      <c r="T821" s="2"/>
      <c r="Z821" s="62" t="s">
        <v>5485</v>
      </c>
    </row>
    <row r="822" spans="10:26" ht="35.1" customHeight="1" x14ac:dyDescent="0.2">
      <c r="J822" s="55" t="s">
        <v>5486</v>
      </c>
      <c r="N822" s="11" t="s">
        <v>618</v>
      </c>
      <c r="T822" s="2"/>
      <c r="Z822" s="62" t="s">
        <v>5487</v>
      </c>
    </row>
    <row r="823" spans="10:26" ht="35.1" customHeight="1" x14ac:dyDescent="0.2">
      <c r="J823" s="55" t="s">
        <v>5488</v>
      </c>
      <c r="N823" s="11" t="s">
        <v>618</v>
      </c>
      <c r="T823" s="2"/>
      <c r="Z823" s="62" t="s">
        <v>5489</v>
      </c>
    </row>
    <row r="824" spans="10:26" ht="35.1" customHeight="1" x14ac:dyDescent="0.2">
      <c r="J824" s="55" t="s">
        <v>5490</v>
      </c>
      <c r="N824" s="11" t="s">
        <v>436</v>
      </c>
      <c r="T824" s="2"/>
      <c r="Z824" s="62" t="s">
        <v>5491</v>
      </c>
    </row>
    <row r="825" spans="10:26" ht="35.1" customHeight="1" x14ac:dyDescent="0.2">
      <c r="J825" s="55" t="s">
        <v>5492</v>
      </c>
      <c r="N825" s="11" t="s">
        <v>501</v>
      </c>
      <c r="T825" s="2"/>
      <c r="Z825" s="62" t="s">
        <v>5493</v>
      </c>
    </row>
    <row r="826" spans="10:26" ht="35.1" customHeight="1" x14ac:dyDescent="0.2">
      <c r="J826" s="55" t="s">
        <v>5494</v>
      </c>
      <c r="N826" s="11" t="s">
        <v>447</v>
      </c>
      <c r="T826" s="2"/>
      <c r="Z826" s="62" t="s">
        <v>5495</v>
      </c>
    </row>
    <row r="827" spans="10:26" ht="35.1" customHeight="1" x14ac:dyDescent="0.2">
      <c r="J827" s="55" t="s">
        <v>5496</v>
      </c>
      <c r="N827" s="11" t="s">
        <v>447</v>
      </c>
      <c r="T827" s="2"/>
      <c r="Z827" s="62" t="s">
        <v>5497</v>
      </c>
    </row>
    <row r="828" spans="10:26" ht="35.1" customHeight="1" x14ac:dyDescent="0.2">
      <c r="J828" s="55" t="s">
        <v>5498</v>
      </c>
      <c r="N828" s="11" t="s">
        <v>451</v>
      </c>
      <c r="T828" s="2"/>
      <c r="Z828" s="62" t="s">
        <v>5499</v>
      </c>
    </row>
    <row r="829" spans="10:26" ht="35.1" customHeight="1" x14ac:dyDescent="0.2">
      <c r="J829" s="55" t="s">
        <v>5500</v>
      </c>
      <c r="N829" s="11" t="s">
        <v>511</v>
      </c>
      <c r="T829" s="2"/>
      <c r="Z829" s="62" t="s">
        <v>5501</v>
      </c>
    </row>
    <row r="830" spans="10:26" ht="35.1" customHeight="1" x14ac:dyDescent="0.2">
      <c r="J830" s="55" t="s">
        <v>5502</v>
      </c>
      <c r="N830" s="11" t="s">
        <v>511</v>
      </c>
      <c r="T830" s="2"/>
      <c r="Z830" s="62" t="s">
        <v>5503</v>
      </c>
    </row>
    <row r="831" spans="10:26" ht="35.1" customHeight="1" x14ac:dyDescent="0.2">
      <c r="J831" s="55" t="s">
        <v>5504</v>
      </c>
      <c r="N831" s="11" t="s">
        <v>5505</v>
      </c>
      <c r="T831" s="2"/>
      <c r="Z831" s="62" t="s">
        <v>5506</v>
      </c>
    </row>
    <row r="832" spans="10:26" ht="35.1" customHeight="1" x14ac:dyDescent="0.2">
      <c r="J832" s="55" t="s">
        <v>5507</v>
      </c>
      <c r="N832" s="11" t="s">
        <v>427</v>
      </c>
      <c r="T832" s="2"/>
      <c r="Z832" s="62" t="s">
        <v>5508</v>
      </c>
    </row>
    <row r="833" spans="10:26" ht="35.1" customHeight="1" x14ac:dyDescent="0.2">
      <c r="J833" s="55" t="s">
        <v>5509</v>
      </c>
      <c r="N833" s="11" t="s">
        <v>694</v>
      </c>
      <c r="T833" s="2"/>
      <c r="Z833" s="62" t="s">
        <v>5510</v>
      </c>
    </row>
    <row r="834" spans="10:26" ht="35.1" customHeight="1" x14ac:dyDescent="0.2">
      <c r="J834" s="55" t="s">
        <v>5511</v>
      </c>
      <c r="N834" s="11" t="s">
        <v>480</v>
      </c>
      <c r="T834" s="2"/>
      <c r="Z834" s="62" t="s">
        <v>5512</v>
      </c>
    </row>
    <row r="835" spans="10:26" ht="35.1" customHeight="1" x14ac:dyDescent="0.2">
      <c r="J835" s="55" t="s">
        <v>5513</v>
      </c>
      <c r="N835" s="11" t="s">
        <v>142</v>
      </c>
      <c r="T835" s="2"/>
      <c r="Z835" s="62" t="s">
        <v>5514</v>
      </c>
    </row>
    <row r="836" spans="10:26" ht="35.1" customHeight="1" x14ac:dyDescent="0.2">
      <c r="J836" s="55" t="s">
        <v>5515</v>
      </c>
      <c r="N836" s="11" t="s">
        <v>486</v>
      </c>
      <c r="T836" s="2"/>
      <c r="Z836" s="62" t="s">
        <v>5516</v>
      </c>
    </row>
    <row r="837" spans="10:26" ht="35.1" customHeight="1" x14ac:dyDescent="0.2">
      <c r="J837" s="55" t="s">
        <v>5517</v>
      </c>
      <c r="N837" s="11" t="s">
        <v>239</v>
      </c>
      <c r="T837" s="2"/>
      <c r="Z837" s="62" t="s">
        <v>5518</v>
      </c>
    </row>
    <row r="838" spans="10:26" ht="35.1" customHeight="1" x14ac:dyDescent="0.2">
      <c r="J838" s="55" t="s">
        <v>5519</v>
      </c>
      <c r="N838" s="11" t="s">
        <v>239</v>
      </c>
      <c r="T838" s="2"/>
      <c r="Z838" s="62" t="s">
        <v>5520</v>
      </c>
    </row>
    <row r="839" spans="10:26" ht="35.1" customHeight="1" x14ac:dyDescent="0.2">
      <c r="J839" s="55" t="s">
        <v>5521</v>
      </c>
      <c r="N839" s="11" t="s">
        <v>239</v>
      </c>
      <c r="T839" s="2"/>
      <c r="Z839" s="62" t="s">
        <v>5522</v>
      </c>
    </row>
    <row r="840" spans="10:26" ht="35.1" customHeight="1" x14ac:dyDescent="0.2">
      <c r="J840" s="55" t="s">
        <v>5523</v>
      </c>
      <c r="N840" s="11" t="s">
        <v>676</v>
      </c>
      <c r="T840" s="2"/>
      <c r="Z840" s="62" t="s">
        <v>5524</v>
      </c>
    </row>
    <row r="841" spans="10:26" ht="35.1" customHeight="1" x14ac:dyDescent="0.2">
      <c r="J841" s="55" t="s">
        <v>5525</v>
      </c>
      <c r="N841" s="11" t="s">
        <v>497</v>
      </c>
      <c r="T841" s="2"/>
      <c r="Z841" s="62" t="s">
        <v>5526</v>
      </c>
    </row>
    <row r="842" spans="10:26" ht="35.1" customHeight="1" x14ac:dyDescent="0.2">
      <c r="J842" s="55" t="s">
        <v>5527</v>
      </c>
      <c r="N842" s="11" t="s">
        <v>506</v>
      </c>
      <c r="T842" s="2"/>
      <c r="Z842" s="62" t="s">
        <v>5528</v>
      </c>
    </row>
    <row r="843" spans="10:26" ht="35.1" customHeight="1" x14ac:dyDescent="0.2">
      <c r="J843" s="55" t="s">
        <v>5529</v>
      </c>
      <c r="N843" s="11" t="s">
        <v>5530</v>
      </c>
      <c r="T843" s="2"/>
      <c r="Z843" s="62" t="s">
        <v>5531</v>
      </c>
    </row>
    <row r="844" spans="10:26" ht="35.1" customHeight="1" x14ac:dyDescent="0.2">
      <c r="J844" s="55" t="s">
        <v>5532</v>
      </c>
      <c r="N844" s="11" t="s">
        <v>5533</v>
      </c>
      <c r="T844" s="2"/>
      <c r="Z844" s="62" t="s">
        <v>5534</v>
      </c>
    </row>
    <row r="845" spans="10:26" ht="35.1" customHeight="1" x14ac:dyDescent="0.2">
      <c r="J845" s="55" t="s">
        <v>5535</v>
      </c>
      <c r="N845" s="11" t="s">
        <v>5536</v>
      </c>
      <c r="T845" s="2"/>
      <c r="Z845" s="62" t="s">
        <v>5537</v>
      </c>
    </row>
    <row r="846" spans="10:26" ht="35.1" customHeight="1" x14ac:dyDescent="0.2">
      <c r="J846" s="55" t="s">
        <v>5538</v>
      </c>
      <c r="N846" s="11" t="s">
        <v>5539</v>
      </c>
      <c r="T846" s="2"/>
      <c r="Z846" s="62" t="s">
        <v>5540</v>
      </c>
    </row>
    <row r="847" spans="10:26" ht="35.1" customHeight="1" x14ac:dyDescent="0.2">
      <c r="J847" s="55" t="s">
        <v>5541</v>
      </c>
      <c r="N847" s="11" t="s">
        <v>5542</v>
      </c>
      <c r="T847" s="2"/>
      <c r="Z847" s="62" t="s">
        <v>5543</v>
      </c>
    </row>
    <row r="848" spans="10:26" ht="35.1" customHeight="1" x14ac:dyDescent="0.2">
      <c r="J848" s="55" t="s">
        <v>5544</v>
      </c>
      <c r="N848" s="11" t="s">
        <v>5545</v>
      </c>
      <c r="T848" s="2"/>
      <c r="Z848" s="62" t="s">
        <v>5543</v>
      </c>
    </row>
    <row r="849" spans="10:26" ht="35.1" customHeight="1" x14ac:dyDescent="0.2">
      <c r="J849" s="55" t="s">
        <v>5546</v>
      </c>
      <c r="N849" s="11" t="s">
        <v>5547</v>
      </c>
      <c r="T849" s="2"/>
      <c r="Z849" s="62" t="s">
        <v>5548</v>
      </c>
    </row>
    <row r="850" spans="10:26" ht="35.1" customHeight="1" x14ac:dyDescent="0.2">
      <c r="J850" s="55" t="s">
        <v>5549</v>
      </c>
      <c r="N850" s="11" t="s">
        <v>5550</v>
      </c>
      <c r="T850" s="2"/>
      <c r="Z850" s="62" t="s">
        <v>5548</v>
      </c>
    </row>
    <row r="851" spans="10:26" ht="35.1" customHeight="1" x14ac:dyDescent="0.2">
      <c r="J851" s="55" t="s">
        <v>5551</v>
      </c>
      <c r="N851" s="11" t="s">
        <v>5552</v>
      </c>
      <c r="T851" s="2"/>
      <c r="Z851" s="62" t="s">
        <v>5553</v>
      </c>
    </row>
    <row r="852" spans="10:26" ht="35.1" customHeight="1" x14ac:dyDescent="0.2">
      <c r="J852" s="55" t="s">
        <v>5554</v>
      </c>
      <c r="N852" s="11" t="s">
        <v>5555</v>
      </c>
      <c r="T852" s="2"/>
      <c r="Z852" s="62" t="s">
        <v>5556</v>
      </c>
    </row>
    <row r="853" spans="10:26" ht="35.1" customHeight="1" x14ac:dyDescent="0.2">
      <c r="J853" s="55" t="s">
        <v>5557</v>
      </c>
      <c r="N853" s="11" t="s">
        <v>457</v>
      </c>
      <c r="T853" s="2"/>
      <c r="Z853" s="62" t="s">
        <v>5558</v>
      </c>
    </row>
    <row r="854" spans="10:26" ht="35.1" customHeight="1" x14ac:dyDescent="0.2">
      <c r="J854" s="55" t="s">
        <v>5559</v>
      </c>
      <c r="N854" s="11" t="s">
        <v>390</v>
      </c>
      <c r="T854" s="2"/>
      <c r="Z854" s="62" t="s">
        <v>5560</v>
      </c>
    </row>
    <row r="855" spans="10:26" ht="35.1" customHeight="1" x14ac:dyDescent="0.2">
      <c r="J855" s="55" t="s">
        <v>5561</v>
      </c>
      <c r="N855" s="11" t="s">
        <v>692</v>
      </c>
      <c r="T855" s="2"/>
      <c r="Z855" s="62" t="s">
        <v>5562</v>
      </c>
    </row>
    <row r="856" spans="10:26" ht="35.1" customHeight="1" x14ac:dyDescent="0.2">
      <c r="J856" s="55" t="s">
        <v>5563</v>
      </c>
      <c r="N856" s="11" t="s">
        <v>5564</v>
      </c>
      <c r="T856" s="2"/>
      <c r="Z856" s="62" t="s">
        <v>5565</v>
      </c>
    </row>
    <row r="857" spans="10:26" ht="35.1" customHeight="1" x14ac:dyDescent="0.2">
      <c r="J857" s="55" t="s">
        <v>5566</v>
      </c>
      <c r="N857" s="11" t="s">
        <v>285</v>
      </c>
      <c r="T857" s="2"/>
      <c r="Z857" s="62" t="s">
        <v>5567</v>
      </c>
    </row>
    <row r="858" spans="10:26" ht="35.1" customHeight="1" x14ac:dyDescent="0.2">
      <c r="J858" s="55" t="s">
        <v>5568</v>
      </c>
      <c r="N858" s="11" t="s">
        <v>515</v>
      </c>
      <c r="T858" s="2"/>
      <c r="Z858" s="62" t="s">
        <v>5569</v>
      </c>
    </row>
    <row r="859" spans="10:26" ht="35.1" customHeight="1" x14ac:dyDescent="0.2">
      <c r="J859" s="55" t="s">
        <v>5570</v>
      </c>
      <c r="N859" s="11" t="s">
        <v>465</v>
      </c>
      <c r="T859" s="2"/>
      <c r="Z859" s="62" t="s">
        <v>5571</v>
      </c>
    </row>
    <row r="860" spans="10:26" ht="35.1" customHeight="1" x14ac:dyDescent="0.2">
      <c r="J860" s="55" t="s">
        <v>5572</v>
      </c>
      <c r="N860" s="11" t="s">
        <v>620</v>
      </c>
      <c r="T860" s="2"/>
      <c r="Z860" s="62" t="s">
        <v>5573</v>
      </c>
    </row>
    <row r="861" spans="10:26" ht="35.1" customHeight="1" x14ac:dyDescent="0.2">
      <c r="J861" s="55" t="s">
        <v>5574</v>
      </c>
      <c r="N861" s="11" t="s">
        <v>572</v>
      </c>
      <c r="T861" s="2"/>
      <c r="Z861" s="62" t="s">
        <v>5575</v>
      </c>
    </row>
    <row r="862" spans="10:26" ht="35.1" customHeight="1" x14ac:dyDescent="0.2">
      <c r="J862" s="55" t="s">
        <v>5576</v>
      </c>
      <c r="N862" s="11" t="s">
        <v>572</v>
      </c>
      <c r="T862" s="2"/>
      <c r="Z862" s="62" t="s">
        <v>5577</v>
      </c>
    </row>
    <row r="863" spans="10:26" ht="35.1" customHeight="1" x14ac:dyDescent="0.2">
      <c r="J863" s="55" t="s">
        <v>5578</v>
      </c>
      <c r="N863" s="11" t="s">
        <v>699</v>
      </c>
      <c r="T863" s="2"/>
      <c r="Z863" s="62" t="s">
        <v>5579</v>
      </c>
    </row>
    <row r="864" spans="10:26" ht="35.1" customHeight="1" x14ac:dyDescent="0.2">
      <c r="J864" s="55" t="s">
        <v>5580</v>
      </c>
      <c r="N864" s="11" t="s">
        <v>327</v>
      </c>
      <c r="T864" s="2"/>
      <c r="Z864" s="62" t="s">
        <v>5581</v>
      </c>
    </row>
    <row r="865" spans="10:26" ht="35.1" customHeight="1" x14ac:dyDescent="0.2">
      <c r="J865" s="55" t="s">
        <v>5582</v>
      </c>
      <c r="N865" s="11" t="s">
        <v>5583</v>
      </c>
      <c r="T865" s="2"/>
      <c r="Z865" s="62" t="s">
        <v>5584</v>
      </c>
    </row>
    <row r="866" spans="10:26" ht="35.1" customHeight="1" x14ac:dyDescent="0.2">
      <c r="J866" s="55" t="s">
        <v>5585</v>
      </c>
      <c r="N866" s="11" t="s">
        <v>405</v>
      </c>
      <c r="T866" s="2"/>
      <c r="Z866" s="62" t="s">
        <v>5586</v>
      </c>
    </row>
    <row r="867" spans="10:26" ht="35.1" customHeight="1" x14ac:dyDescent="0.2">
      <c r="J867" s="55" t="s">
        <v>5587</v>
      </c>
      <c r="N867" s="11" t="s">
        <v>5588</v>
      </c>
      <c r="T867" s="2"/>
      <c r="Z867" s="62" t="s">
        <v>5589</v>
      </c>
    </row>
    <row r="868" spans="10:26" ht="35.1" customHeight="1" x14ac:dyDescent="0.2">
      <c r="J868" s="55" t="s">
        <v>5590</v>
      </c>
      <c r="N868" s="11" t="s">
        <v>5588</v>
      </c>
      <c r="T868" s="2"/>
      <c r="Z868" s="62" t="s">
        <v>5591</v>
      </c>
    </row>
    <row r="869" spans="10:26" ht="35.1" customHeight="1" x14ac:dyDescent="0.2">
      <c r="J869" s="55" t="s">
        <v>5592</v>
      </c>
      <c r="N869" s="11" t="s">
        <v>5593</v>
      </c>
      <c r="T869" s="2"/>
      <c r="Z869" s="62" t="s">
        <v>5594</v>
      </c>
    </row>
    <row r="870" spans="10:26" ht="35.1" customHeight="1" x14ac:dyDescent="0.2">
      <c r="J870" s="55" t="s">
        <v>5595</v>
      </c>
      <c r="N870" s="11" t="s">
        <v>700</v>
      </c>
      <c r="T870" s="2"/>
      <c r="Z870" s="62" t="s">
        <v>5596</v>
      </c>
    </row>
    <row r="871" spans="10:26" ht="35.1" customHeight="1" x14ac:dyDescent="0.2">
      <c r="J871" s="55" t="s">
        <v>5597</v>
      </c>
      <c r="N871" s="11" t="s">
        <v>257</v>
      </c>
      <c r="T871" s="2"/>
      <c r="Z871" s="62" t="s">
        <v>5598</v>
      </c>
    </row>
    <row r="872" spans="10:26" ht="35.1" customHeight="1" x14ac:dyDescent="0.2">
      <c r="J872" s="55" t="s">
        <v>5599</v>
      </c>
      <c r="N872" s="11" t="s">
        <v>257</v>
      </c>
      <c r="T872" s="2"/>
      <c r="Z872" s="62" t="s">
        <v>5600</v>
      </c>
    </row>
    <row r="873" spans="10:26" ht="35.1" customHeight="1" x14ac:dyDescent="0.2">
      <c r="J873" s="55" t="s">
        <v>5601</v>
      </c>
      <c r="N873" s="11" t="s">
        <v>703</v>
      </c>
      <c r="T873" s="2"/>
      <c r="Z873" s="62" t="s">
        <v>5602</v>
      </c>
    </row>
    <row r="874" spans="10:26" ht="35.1" customHeight="1" x14ac:dyDescent="0.2">
      <c r="J874" s="55" t="s">
        <v>5603</v>
      </c>
      <c r="N874" s="11" t="s">
        <v>415</v>
      </c>
      <c r="T874" s="2"/>
      <c r="Z874" s="62" t="s">
        <v>5604</v>
      </c>
    </row>
    <row r="875" spans="10:26" ht="35.1" customHeight="1" x14ac:dyDescent="0.2">
      <c r="J875" s="55" t="s">
        <v>5605</v>
      </c>
      <c r="N875" s="11" t="s">
        <v>531</v>
      </c>
      <c r="T875" s="2"/>
      <c r="Z875" s="62" t="s">
        <v>5606</v>
      </c>
    </row>
    <row r="876" spans="10:26" ht="35.1" customHeight="1" x14ac:dyDescent="0.2">
      <c r="J876" s="55" t="s">
        <v>5607</v>
      </c>
      <c r="N876" s="11" t="s">
        <v>531</v>
      </c>
      <c r="T876" s="2"/>
      <c r="Z876" s="62" t="s">
        <v>5608</v>
      </c>
    </row>
    <row r="877" spans="10:26" ht="35.1" customHeight="1" x14ac:dyDescent="0.2">
      <c r="J877" s="55" t="s">
        <v>5609</v>
      </c>
      <c r="N877" s="11" t="s">
        <v>706</v>
      </c>
      <c r="T877" s="2"/>
      <c r="Z877" s="62" t="s">
        <v>5610</v>
      </c>
    </row>
    <row r="878" spans="10:26" ht="35.1" customHeight="1" x14ac:dyDescent="0.2">
      <c r="J878" s="55" t="s">
        <v>5611</v>
      </c>
      <c r="N878" s="11" t="s">
        <v>424</v>
      </c>
      <c r="T878" s="2"/>
      <c r="Z878" s="62" t="s">
        <v>5612</v>
      </c>
    </row>
    <row r="879" spans="10:26" ht="35.1" customHeight="1" x14ac:dyDescent="0.2">
      <c r="J879" s="55" t="s">
        <v>5613</v>
      </c>
      <c r="N879" s="11" t="s">
        <v>424</v>
      </c>
      <c r="T879" s="2"/>
      <c r="Z879" s="62" t="s">
        <v>5614</v>
      </c>
    </row>
    <row r="880" spans="10:26" ht="35.1" customHeight="1" x14ac:dyDescent="0.2">
      <c r="J880" s="55" t="s">
        <v>5615</v>
      </c>
      <c r="N880" s="11" t="s">
        <v>627</v>
      </c>
      <c r="T880" s="2"/>
      <c r="Z880" s="62" t="s">
        <v>5616</v>
      </c>
    </row>
    <row r="881" spans="10:26" ht="35.1" customHeight="1" x14ac:dyDescent="0.2">
      <c r="J881" s="55" t="s">
        <v>5617</v>
      </c>
      <c r="N881" s="11" t="s">
        <v>721</v>
      </c>
      <c r="T881" s="2"/>
      <c r="Z881" s="62" t="s">
        <v>5618</v>
      </c>
    </row>
    <row r="882" spans="10:26" ht="35.1" customHeight="1" x14ac:dyDescent="0.2">
      <c r="J882" s="55" t="s">
        <v>5619</v>
      </c>
      <c r="N882" s="11" t="s">
        <v>1008</v>
      </c>
      <c r="T882" s="2"/>
      <c r="Z882" s="62" t="s">
        <v>5620</v>
      </c>
    </row>
    <row r="883" spans="10:26" ht="35.1" customHeight="1" x14ac:dyDescent="0.2">
      <c r="J883" s="55" t="s">
        <v>5621</v>
      </c>
      <c r="N883" s="11" t="s">
        <v>462</v>
      </c>
      <c r="T883" s="2"/>
      <c r="Z883" s="62" t="s">
        <v>5622</v>
      </c>
    </row>
    <row r="884" spans="10:26" ht="35.1" customHeight="1" x14ac:dyDescent="0.2">
      <c r="J884" s="55" t="s">
        <v>5623</v>
      </c>
      <c r="N884" s="11" t="s">
        <v>725</v>
      </c>
      <c r="T884" s="2"/>
      <c r="Z884" s="62" t="s">
        <v>5624</v>
      </c>
    </row>
    <row r="885" spans="10:26" ht="35.1" customHeight="1" x14ac:dyDescent="0.2">
      <c r="J885" s="55" t="s">
        <v>5625</v>
      </c>
      <c r="N885" s="11" t="s">
        <v>728</v>
      </c>
      <c r="T885" s="2"/>
      <c r="Z885" s="62" t="s">
        <v>5626</v>
      </c>
    </row>
    <row r="886" spans="10:26" ht="35.1" customHeight="1" x14ac:dyDescent="0.2">
      <c r="J886" s="55" t="s">
        <v>5627</v>
      </c>
      <c r="N886" s="11" t="s">
        <v>5628</v>
      </c>
      <c r="T886" s="2"/>
      <c r="Z886" s="62" t="s">
        <v>5629</v>
      </c>
    </row>
    <row r="887" spans="10:26" ht="35.1" customHeight="1" x14ac:dyDescent="0.2">
      <c r="J887" s="55" t="s">
        <v>5630</v>
      </c>
      <c r="N887" s="11" t="s">
        <v>5631</v>
      </c>
      <c r="T887" s="2"/>
      <c r="Z887" s="62" t="s">
        <v>5632</v>
      </c>
    </row>
    <row r="888" spans="10:26" ht="35.1" customHeight="1" x14ac:dyDescent="0.2">
      <c r="J888" s="55" t="s">
        <v>5633</v>
      </c>
      <c r="N888" s="11" t="s">
        <v>5634</v>
      </c>
      <c r="T888" s="2"/>
      <c r="Z888" s="62" t="s">
        <v>5635</v>
      </c>
    </row>
    <row r="889" spans="10:26" ht="35.1" customHeight="1" x14ac:dyDescent="0.2">
      <c r="J889" s="55" t="s">
        <v>5636</v>
      </c>
      <c r="N889" s="11" t="s">
        <v>5637</v>
      </c>
      <c r="T889" s="2"/>
      <c r="Z889" s="62" t="s">
        <v>5638</v>
      </c>
    </row>
    <row r="890" spans="10:26" ht="35.1" customHeight="1" x14ac:dyDescent="0.2">
      <c r="J890" s="55" t="s">
        <v>5639</v>
      </c>
      <c r="N890" s="11" t="s">
        <v>5640</v>
      </c>
      <c r="T890" s="2"/>
      <c r="Z890" s="62" t="s">
        <v>5641</v>
      </c>
    </row>
    <row r="891" spans="10:26" ht="35.1" customHeight="1" x14ac:dyDescent="0.2">
      <c r="J891" s="55" t="s">
        <v>5642</v>
      </c>
      <c r="N891" s="11" t="s">
        <v>731</v>
      </c>
      <c r="T891" s="2"/>
      <c r="Z891" s="62" t="s">
        <v>5643</v>
      </c>
    </row>
    <row r="892" spans="10:26" ht="35.1" customHeight="1" x14ac:dyDescent="0.2">
      <c r="J892" s="55" t="s">
        <v>5644</v>
      </c>
      <c r="N892" s="11" t="s">
        <v>5645</v>
      </c>
      <c r="T892" s="2"/>
      <c r="Z892" s="62" t="s">
        <v>5646</v>
      </c>
    </row>
    <row r="893" spans="10:26" ht="35.1" customHeight="1" x14ac:dyDescent="0.2">
      <c r="J893" s="55" t="s">
        <v>5647</v>
      </c>
      <c r="N893" s="11" t="s">
        <v>5648</v>
      </c>
      <c r="T893" s="2"/>
      <c r="Z893" s="62" t="s">
        <v>5649</v>
      </c>
    </row>
    <row r="894" spans="10:26" ht="35.1" customHeight="1" x14ac:dyDescent="0.2">
      <c r="J894" s="55" t="s">
        <v>5650</v>
      </c>
      <c r="N894" s="11" t="s">
        <v>450</v>
      </c>
      <c r="T894" s="2"/>
      <c r="Z894" s="62" t="s">
        <v>5651</v>
      </c>
    </row>
    <row r="895" spans="10:26" ht="35.1" customHeight="1" x14ac:dyDescent="0.2">
      <c r="J895" s="55" t="s">
        <v>5652</v>
      </c>
      <c r="N895" s="11" t="s">
        <v>5653</v>
      </c>
      <c r="T895" s="2"/>
      <c r="Z895" s="62" t="s">
        <v>5654</v>
      </c>
    </row>
    <row r="896" spans="10:26" ht="35.1" customHeight="1" x14ac:dyDescent="0.2">
      <c r="J896" s="55" t="s">
        <v>5655</v>
      </c>
      <c r="N896" s="11" t="s">
        <v>5653</v>
      </c>
      <c r="T896" s="2"/>
      <c r="Z896" s="62" t="s">
        <v>5656</v>
      </c>
    </row>
    <row r="897" spans="10:26" ht="35.1" customHeight="1" x14ac:dyDescent="0.2">
      <c r="J897" s="55" t="s">
        <v>5657</v>
      </c>
      <c r="N897" s="11" t="s">
        <v>5653</v>
      </c>
      <c r="T897" s="2"/>
      <c r="Z897" s="62" t="s">
        <v>5658</v>
      </c>
    </row>
    <row r="898" spans="10:26" ht="35.1" customHeight="1" x14ac:dyDescent="0.2">
      <c r="J898" s="55" t="s">
        <v>5659</v>
      </c>
      <c r="N898" s="11" t="s">
        <v>5660</v>
      </c>
      <c r="T898" s="2"/>
      <c r="Z898" s="62" t="s">
        <v>5661</v>
      </c>
    </row>
    <row r="899" spans="10:26" ht="35.1" customHeight="1" x14ac:dyDescent="0.2">
      <c r="J899" s="55" t="s">
        <v>5662</v>
      </c>
      <c r="N899" s="11" t="s">
        <v>538</v>
      </c>
      <c r="T899" s="2"/>
      <c r="Z899" s="62" t="s">
        <v>5663</v>
      </c>
    </row>
    <row r="900" spans="10:26" ht="35.1" customHeight="1" x14ac:dyDescent="0.2">
      <c r="J900" s="55" t="s">
        <v>5664</v>
      </c>
      <c r="N900" s="11" t="s">
        <v>5665</v>
      </c>
      <c r="T900" s="2"/>
      <c r="Z900" s="62" t="s">
        <v>5666</v>
      </c>
    </row>
    <row r="901" spans="10:26" ht="35.1" customHeight="1" x14ac:dyDescent="0.2">
      <c r="J901" s="55" t="s">
        <v>5667</v>
      </c>
      <c r="N901" s="11" t="s">
        <v>5668</v>
      </c>
      <c r="T901" s="2"/>
      <c r="Z901" s="62" t="s">
        <v>5669</v>
      </c>
    </row>
    <row r="902" spans="10:26" ht="35.1" customHeight="1" x14ac:dyDescent="0.2">
      <c r="J902" s="55" t="s">
        <v>5670</v>
      </c>
      <c r="N902" s="11" t="s">
        <v>580</v>
      </c>
      <c r="T902" s="2"/>
      <c r="Z902" s="62" t="s">
        <v>5671</v>
      </c>
    </row>
    <row r="903" spans="10:26" ht="35.1" customHeight="1" x14ac:dyDescent="0.2">
      <c r="J903" s="55" t="s">
        <v>5672</v>
      </c>
      <c r="N903" s="11" t="s">
        <v>5673</v>
      </c>
      <c r="T903" s="2"/>
      <c r="Z903" s="62" t="s">
        <v>5674</v>
      </c>
    </row>
    <row r="904" spans="10:26" ht="35.1" customHeight="1" x14ac:dyDescent="0.2">
      <c r="J904" s="55" t="s">
        <v>5675</v>
      </c>
      <c r="N904" s="11" t="s">
        <v>5676</v>
      </c>
      <c r="T904" s="2"/>
      <c r="Z904" s="62" t="s">
        <v>2635</v>
      </c>
    </row>
    <row r="905" spans="10:26" ht="35.1" customHeight="1" x14ac:dyDescent="0.2">
      <c r="J905" s="55" t="s">
        <v>5677</v>
      </c>
      <c r="N905" s="11" t="s">
        <v>5676</v>
      </c>
      <c r="T905" s="2"/>
      <c r="Z905" s="62" t="s">
        <v>5678</v>
      </c>
    </row>
    <row r="906" spans="10:26" ht="35.1" customHeight="1" x14ac:dyDescent="0.2">
      <c r="J906" s="55" t="s">
        <v>5679</v>
      </c>
      <c r="N906" s="11" t="s">
        <v>79</v>
      </c>
      <c r="T906" s="2"/>
      <c r="Z906" s="62" t="s">
        <v>5680</v>
      </c>
    </row>
    <row r="907" spans="10:26" ht="35.1" customHeight="1" x14ac:dyDescent="0.2">
      <c r="J907" s="55" t="s">
        <v>5681</v>
      </c>
      <c r="N907" s="11" t="s">
        <v>517</v>
      </c>
      <c r="T907" s="2"/>
      <c r="Z907" s="62" t="s">
        <v>5682</v>
      </c>
    </row>
    <row r="908" spans="10:26" ht="35.1" customHeight="1" x14ac:dyDescent="0.2">
      <c r="J908" s="55" t="s">
        <v>5683</v>
      </c>
      <c r="N908" s="11" t="s">
        <v>517</v>
      </c>
      <c r="T908" s="2"/>
      <c r="Z908" s="62" t="s">
        <v>5684</v>
      </c>
    </row>
    <row r="909" spans="10:26" ht="35.1" customHeight="1" x14ac:dyDescent="0.2">
      <c r="J909" s="55" t="s">
        <v>5685</v>
      </c>
      <c r="N909" s="11" t="s">
        <v>303</v>
      </c>
      <c r="T909" s="2"/>
      <c r="Z909" s="62" t="s">
        <v>5686</v>
      </c>
    </row>
    <row r="910" spans="10:26" ht="35.1" customHeight="1" x14ac:dyDescent="0.2">
      <c r="J910" s="55" t="s">
        <v>5687</v>
      </c>
      <c r="N910" s="11" t="s">
        <v>734</v>
      </c>
      <c r="T910" s="2"/>
      <c r="Z910" s="62" t="s">
        <v>5688</v>
      </c>
    </row>
    <row r="911" spans="10:26" ht="35.1" customHeight="1" x14ac:dyDescent="0.2">
      <c r="J911" s="55" t="s">
        <v>5689</v>
      </c>
      <c r="N911" s="11" t="s">
        <v>712</v>
      </c>
      <c r="T911" s="2"/>
      <c r="Z911" s="62" t="s">
        <v>5690</v>
      </c>
    </row>
    <row r="912" spans="10:26" ht="35.1" customHeight="1" x14ac:dyDescent="0.2">
      <c r="J912" s="55" t="s">
        <v>5691</v>
      </c>
      <c r="N912" s="11" t="s">
        <v>549</v>
      </c>
      <c r="T912" s="2"/>
      <c r="Z912" s="62" t="s">
        <v>5692</v>
      </c>
    </row>
    <row r="913" spans="10:26" ht="35.1" customHeight="1" x14ac:dyDescent="0.2">
      <c r="J913" s="55" t="s">
        <v>5693</v>
      </c>
      <c r="N913" s="11" t="s">
        <v>5694</v>
      </c>
      <c r="T913" s="2"/>
      <c r="Z913" s="62" t="s">
        <v>5695</v>
      </c>
    </row>
    <row r="914" spans="10:26" ht="35.1" customHeight="1" x14ac:dyDescent="0.2">
      <c r="J914" s="55" t="s">
        <v>5696</v>
      </c>
      <c r="N914" s="11" t="s">
        <v>5697</v>
      </c>
      <c r="T914" s="2"/>
      <c r="Z914" s="62" t="s">
        <v>5698</v>
      </c>
    </row>
    <row r="915" spans="10:26" ht="35.1" customHeight="1" x14ac:dyDescent="0.2">
      <c r="J915" s="55" t="s">
        <v>5699</v>
      </c>
      <c r="N915" s="11" t="s">
        <v>634</v>
      </c>
      <c r="T915" s="2"/>
      <c r="Z915" s="62" t="s">
        <v>5700</v>
      </c>
    </row>
    <row r="916" spans="10:26" ht="35.1" customHeight="1" x14ac:dyDescent="0.2">
      <c r="J916" s="55" t="s">
        <v>5701</v>
      </c>
      <c r="N916" s="11" t="s">
        <v>710</v>
      </c>
      <c r="T916" s="2"/>
      <c r="Z916" s="62" t="s">
        <v>5702</v>
      </c>
    </row>
    <row r="917" spans="10:26" ht="35.1" customHeight="1" x14ac:dyDescent="0.2">
      <c r="J917" s="55" t="s">
        <v>5703</v>
      </c>
      <c r="N917" s="11" t="s">
        <v>508</v>
      </c>
      <c r="T917" s="2"/>
      <c r="Z917" s="62" t="s">
        <v>5704</v>
      </c>
    </row>
    <row r="918" spans="10:26" ht="35.1" customHeight="1" x14ac:dyDescent="0.2">
      <c r="J918" s="55" t="s">
        <v>5705</v>
      </c>
      <c r="N918" s="11" t="s">
        <v>272</v>
      </c>
      <c r="T918" s="2"/>
      <c r="Z918" s="62" t="s">
        <v>5706</v>
      </c>
    </row>
    <row r="919" spans="10:26" ht="35.1" customHeight="1" x14ac:dyDescent="0.2">
      <c r="J919" s="55" t="s">
        <v>5707</v>
      </c>
      <c r="N919" s="11" t="s">
        <v>272</v>
      </c>
      <c r="T919" s="2"/>
      <c r="Z919" s="62" t="s">
        <v>5708</v>
      </c>
    </row>
    <row r="920" spans="10:26" ht="35.1" customHeight="1" x14ac:dyDescent="0.2">
      <c r="J920" s="55" t="s">
        <v>5709</v>
      </c>
      <c r="N920" s="11" t="s">
        <v>5710</v>
      </c>
      <c r="T920" s="2"/>
      <c r="Z920" s="62" t="s">
        <v>5711</v>
      </c>
    </row>
    <row r="921" spans="10:26" ht="35.1" customHeight="1" x14ac:dyDescent="0.2">
      <c r="J921" s="55" t="s">
        <v>5712</v>
      </c>
      <c r="N921" s="11" t="s">
        <v>735</v>
      </c>
      <c r="T921" s="2"/>
      <c r="Z921" s="62" t="s">
        <v>5713</v>
      </c>
    </row>
    <row r="922" spans="10:26" ht="35.1" customHeight="1" x14ac:dyDescent="0.2">
      <c r="J922" s="55" t="s">
        <v>5714</v>
      </c>
      <c r="N922" s="11" t="s">
        <v>5715</v>
      </c>
      <c r="T922" s="2"/>
      <c r="Z922" s="62" t="s">
        <v>5716</v>
      </c>
    </row>
    <row r="923" spans="10:26" ht="35.1" customHeight="1" x14ac:dyDescent="0.2">
      <c r="J923" s="55" t="s">
        <v>5717</v>
      </c>
      <c r="N923" s="11" t="s">
        <v>320</v>
      </c>
      <c r="T923" s="2"/>
      <c r="Z923" s="62" t="s">
        <v>5718</v>
      </c>
    </row>
    <row r="924" spans="10:26" ht="35.1" customHeight="1" x14ac:dyDescent="0.2">
      <c r="J924" s="55" t="s">
        <v>5719</v>
      </c>
      <c r="N924" s="11" t="s">
        <v>637</v>
      </c>
      <c r="T924" s="2"/>
      <c r="Z924" s="62" t="s">
        <v>5720</v>
      </c>
    </row>
    <row r="925" spans="10:26" ht="35.1" customHeight="1" x14ac:dyDescent="0.2">
      <c r="J925" s="55" t="s">
        <v>5721</v>
      </c>
      <c r="N925" s="11" t="s">
        <v>174</v>
      </c>
      <c r="T925" s="2"/>
      <c r="Z925" s="62" t="s">
        <v>5722</v>
      </c>
    </row>
    <row r="926" spans="10:26" ht="35.1" customHeight="1" x14ac:dyDescent="0.2">
      <c r="J926" s="55" t="s">
        <v>5723</v>
      </c>
      <c r="N926" s="11" t="s">
        <v>527</v>
      </c>
      <c r="T926" s="2"/>
      <c r="Z926" s="62" t="s">
        <v>5724</v>
      </c>
    </row>
    <row r="927" spans="10:26" ht="35.1" customHeight="1" x14ac:dyDescent="0.2">
      <c r="J927" s="55" t="s">
        <v>5725</v>
      </c>
      <c r="N927" s="11" t="s">
        <v>695</v>
      </c>
      <c r="T927" s="2"/>
      <c r="Z927" s="62" t="s">
        <v>5726</v>
      </c>
    </row>
    <row r="928" spans="10:26" ht="35.1" customHeight="1" x14ac:dyDescent="0.2">
      <c r="J928" s="55" t="s">
        <v>5727</v>
      </c>
      <c r="N928" s="11" t="s">
        <v>714</v>
      </c>
      <c r="T928" s="2"/>
      <c r="Z928" s="62" t="s">
        <v>5728</v>
      </c>
    </row>
    <row r="929" spans="10:26" ht="35.1" customHeight="1" x14ac:dyDescent="0.2">
      <c r="J929" s="55" t="s">
        <v>5729</v>
      </c>
      <c r="N929" s="11" t="s">
        <v>716</v>
      </c>
      <c r="T929" s="2"/>
      <c r="Z929" s="62" t="s">
        <v>5730</v>
      </c>
    </row>
    <row r="930" spans="10:26" ht="35.1" customHeight="1" x14ac:dyDescent="0.2">
      <c r="J930" s="55" t="s">
        <v>5731</v>
      </c>
      <c r="N930" s="11" t="s">
        <v>738</v>
      </c>
      <c r="T930" s="2"/>
      <c r="Z930" s="62" t="s">
        <v>5732</v>
      </c>
    </row>
    <row r="931" spans="10:26" ht="35.1" customHeight="1" x14ac:dyDescent="0.2">
      <c r="J931" s="55" t="s">
        <v>5733</v>
      </c>
      <c r="N931" s="11" t="s">
        <v>5734</v>
      </c>
      <c r="T931" s="2"/>
    </row>
    <row r="932" spans="10:26" ht="35.1" customHeight="1" x14ac:dyDescent="0.2">
      <c r="J932" s="55" t="s">
        <v>5735</v>
      </c>
      <c r="N932" s="11" t="s">
        <v>521</v>
      </c>
      <c r="T932" s="2"/>
    </row>
    <row r="933" spans="10:26" ht="35.1" customHeight="1" x14ac:dyDescent="0.2">
      <c r="J933" s="55" t="s">
        <v>5736</v>
      </c>
      <c r="N933" s="11" t="s">
        <v>718</v>
      </c>
      <c r="T933" s="2"/>
    </row>
    <row r="934" spans="10:26" ht="35.1" customHeight="1" x14ac:dyDescent="0.2">
      <c r="J934" s="55" t="s">
        <v>5737</v>
      </c>
      <c r="N934" s="11" t="s">
        <v>5738</v>
      </c>
      <c r="T934" s="2"/>
    </row>
    <row r="935" spans="10:26" ht="35.1" customHeight="1" x14ac:dyDescent="0.2">
      <c r="J935" s="55" t="s">
        <v>5739</v>
      </c>
      <c r="N935" s="11" t="s">
        <v>219</v>
      </c>
      <c r="T935" s="2"/>
    </row>
    <row r="936" spans="10:26" ht="35.1" customHeight="1" x14ac:dyDescent="0.2">
      <c r="J936" s="55" t="s">
        <v>5740</v>
      </c>
      <c r="N936" s="11" t="s">
        <v>536</v>
      </c>
      <c r="T936" s="2"/>
    </row>
    <row r="937" spans="10:26" ht="35.1" customHeight="1" x14ac:dyDescent="0.2">
      <c r="J937" s="55" t="s">
        <v>5741</v>
      </c>
      <c r="N937" s="11" t="s">
        <v>701</v>
      </c>
      <c r="T937" s="2"/>
    </row>
    <row r="938" spans="10:26" ht="35.1" customHeight="1" x14ac:dyDescent="0.2">
      <c r="J938" s="55" t="s">
        <v>5742</v>
      </c>
      <c r="N938" s="11" t="s">
        <v>524</v>
      </c>
      <c r="T938" s="2"/>
    </row>
    <row r="939" spans="10:26" ht="35.1" customHeight="1" x14ac:dyDescent="0.2">
      <c r="J939" s="55" t="s">
        <v>5743</v>
      </c>
      <c r="N939" s="11" t="s">
        <v>686</v>
      </c>
      <c r="T939" s="2"/>
    </row>
    <row r="940" spans="10:26" ht="35.1" customHeight="1" x14ac:dyDescent="0.2">
      <c r="J940" s="55" t="s">
        <v>5744</v>
      </c>
      <c r="N940" s="11" t="s">
        <v>704</v>
      </c>
      <c r="T940" s="2"/>
    </row>
    <row r="941" spans="10:26" ht="35.1" customHeight="1" x14ac:dyDescent="0.2">
      <c r="J941" s="55" t="s">
        <v>5745</v>
      </c>
      <c r="N941" s="11" t="s">
        <v>5746</v>
      </c>
      <c r="T941" s="2"/>
    </row>
    <row r="942" spans="10:26" ht="35.1" customHeight="1" x14ac:dyDescent="0.2">
      <c r="J942" s="55" t="s">
        <v>5747</v>
      </c>
      <c r="N942" s="11" t="s">
        <v>86</v>
      </c>
      <c r="T942" s="2"/>
    </row>
    <row r="943" spans="10:26" ht="35.1" customHeight="1" x14ac:dyDescent="0.2">
      <c r="J943" s="55" t="s">
        <v>5748</v>
      </c>
      <c r="N943" s="11" t="s">
        <v>5749</v>
      </c>
      <c r="T943" s="2"/>
    </row>
    <row r="944" spans="10:26" ht="35.1" customHeight="1" x14ac:dyDescent="0.2">
      <c r="J944" s="55" t="s">
        <v>5750</v>
      </c>
      <c r="N944" s="11" t="s">
        <v>464</v>
      </c>
      <c r="T944" s="2"/>
    </row>
    <row r="945" spans="10:20" ht="35.1" customHeight="1" x14ac:dyDescent="0.2">
      <c r="J945" s="55" t="s">
        <v>5751</v>
      </c>
      <c r="N945" s="11" t="s">
        <v>707</v>
      </c>
      <c r="T945" s="2"/>
    </row>
    <row r="946" spans="10:20" ht="35.1" customHeight="1" x14ac:dyDescent="0.2">
      <c r="J946" s="55" t="s">
        <v>5752</v>
      </c>
      <c r="N946" s="11" t="s">
        <v>5753</v>
      </c>
      <c r="T946" s="2"/>
    </row>
    <row r="947" spans="10:20" ht="35.1" customHeight="1" x14ac:dyDescent="0.2">
      <c r="J947" s="55" t="s">
        <v>5754</v>
      </c>
      <c r="N947" s="11" t="s">
        <v>723</v>
      </c>
      <c r="T947" s="2"/>
    </row>
    <row r="948" spans="10:20" ht="35.1" customHeight="1" x14ac:dyDescent="0.2">
      <c r="J948" s="55" t="s">
        <v>5755</v>
      </c>
      <c r="N948" s="11" t="s">
        <v>688</v>
      </c>
      <c r="T948" s="2"/>
    </row>
    <row r="949" spans="10:20" ht="35.1" customHeight="1" x14ac:dyDescent="0.2">
      <c r="J949" s="55" t="s">
        <v>5756</v>
      </c>
      <c r="N949" s="11" t="s">
        <v>5757</v>
      </c>
      <c r="T949" s="2"/>
    </row>
    <row r="950" spans="10:20" ht="35.1" customHeight="1" x14ac:dyDescent="0.2">
      <c r="J950" s="55" t="s">
        <v>5758</v>
      </c>
      <c r="N950" s="11" t="s">
        <v>726</v>
      </c>
      <c r="T950" s="2"/>
    </row>
    <row r="951" spans="10:20" ht="35.1" customHeight="1" x14ac:dyDescent="0.2">
      <c r="J951" s="55" t="s">
        <v>5759</v>
      </c>
      <c r="N951" s="11" t="s">
        <v>311</v>
      </c>
      <c r="T951" s="2"/>
    </row>
    <row r="952" spans="10:20" ht="35.1" customHeight="1" x14ac:dyDescent="0.2">
      <c r="J952" s="55" t="s">
        <v>5760</v>
      </c>
      <c r="N952" s="11" t="s">
        <v>380</v>
      </c>
      <c r="T952" s="2"/>
    </row>
    <row r="953" spans="10:20" ht="35.1" customHeight="1" x14ac:dyDescent="0.2">
      <c r="J953" s="55" t="s">
        <v>5761</v>
      </c>
      <c r="N953" s="11" t="s">
        <v>326</v>
      </c>
      <c r="T953" s="2"/>
    </row>
    <row r="954" spans="10:20" ht="35.1" customHeight="1" x14ac:dyDescent="0.2">
      <c r="J954" s="55" t="s">
        <v>5762</v>
      </c>
      <c r="N954" s="11" t="s">
        <v>729</v>
      </c>
      <c r="T954" s="2"/>
    </row>
    <row r="955" spans="10:20" ht="35.1" customHeight="1" x14ac:dyDescent="0.2">
      <c r="J955" s="55" t="s">
        <v>5763</v>
      </c>
      <c r="N955" s="11" t="s">
        <v>1024</v>
      </c>
      <c r="T955" s="2"/>
    </row>
    <row r="956" spans="10:20" ht="35.1" customHeight="1" x14ac:dyDescent="0.2">
      <c r="J956" s="55" t="s">
        <v>5764</v>
      </c>
      <c r="N956" s="11" t="s">
        <v>5765</v>
      </c>
      <c r="T956" s="2"/>
    </row>
    <row r="957" spans="10:20" ht="35.1" customHeight="1" x14ac:dyDescent="0.2">
      <c r="J957" s="55" t="s">
        <v>5766</v>
      </c>
      <c r="N957" s="11" t="s">
        <v>560</v>
      </c>
      <c r="T957" s="2"/>
    </row>
    <row r="958" spans="10:20" ht="35.1" customHeight="1" x14ac:dyDescent="0.2">
      <c r="J958" s="55" t="s">
        <v>5767</v>
      </c>
      <c r="N958" s="11" t="s">
        <v>5768</v>
      </c>
      <c r="T958" s="2"/>
    </row>
    <row r="959" spans="10:20" ht="35.1" customHeight="1" x14ac:dyDescent="0.2">
      <c r="J959" s="55" t="s">
        <v>5769</v>
      </c>
      <c r="N959" s="11" t="s">
        <v>732</v>
      </c>
      <c r="T959" s="2"/>
    </row>
    <row r="960" spans="10:20" ht="35.1" customHeight="1" x14ac:dyDescent="0.2">
      <c r="J960" s="55" t="s">
        <v>5770</v>
      </c>
      <c r="N960" s="11" t="s">
        <v>5771</v>
      </c>
      <c r="T960" s="2"/>
    </row>
    <row r="961" spans="10:20" ht="35.1" customHeight="1" x14ac:dyDescent="0.2">
      <c r="J961" s="55" t="s">
        <v>5772</v>
      </c>
      <c r="N961" s="11" t="s">
        <v>5773</v>
      </c>
      <c r="T961" s="2"/>
    </row>
    <row r="962" spans="10:20" ht="35.1" customHeight="1" x14ac:dyDescent="0.2">
      <c r="J962" s="55" t="s">
        <v>5774</v>
      </c>
      <c r="N962" s="11" t="s">
        <v>533</v>
      </c>
      <c r="T962" s="2"/>
    </row>
    <row r="963" spans="10:20" ht="35.1" customHeight="1" x14ac:dyDescent="0.2">
      <c r="J963" s="55" t="s">
        <v>5775</v>
      </c>
      <c r="N963" s="11" t="s">
        <v>690</v>
      </c>
      <c r="T963" s="2"/>
    </row>
    <row r="964" spans="10:20" ht="35.1" customHeight="1" x14ac:dyDescent="0.2">
      <c r="J964" s="55" t="s">
        <v>5776</v>
      </c>
      <c r="N964" s="11" t="s">
        <v>395</v>
      </c>
      <c r="T964" s="2"/>
    </row>
    <row r="965" spans="10:20" ht="35.1" customHeight="1" x14ac:dyDescent="0.2">
      <c r="J965" s="55" t="s">
        <v>5777</v>
      </c>
      <c r="N965" s="11" t="s">
        <v>5778</v>
      </c>
      <c r="T965" s="2"/>
    </row>
    <row r="966" spans="10:20" ht="35.1" customHeight="1" x14ac:dyDescent="0.2">
      <c r="J966" s="55" t="s">
        <v>5779</v>
      </c>
      <c r="N966" s="11" t="s">
        <v>5778</v>
      </c>
      <c r="T966" s="2"/>
    </row>
    <row r="967" spans="10:20" ht="35.1" customHeight="1" x14ac:dyDescent="0.2">
      <c r="J967" s="55" t="s">
        <v>5780</v>
      </c>
      <c r="N967" s="11" t="s">
        <v>489</v>
      </c>
      <c r="T967" s="2"/>
    </row>
    <row r="968" spans="10:20" ht="35.1" customHeight="1" x14ac:dyDescent="0.2">
      <c r="J968" s="55" t="s">
        <v>5781</v>
      </c>
      <c r="N968" s="11" t="s">
        <v>711</v>
      </c>
      <c r="T968" s="2"/>
    </row>
    <row r="969" spans="10:20" ht="35.1" customHeight="1" x14ac:dyDescent="0.2">
      <c r="J969" s="55" t="s">
        <v>5782</v>
      </c>
      <c r="N969" s="11" t="s">
        <v>442</v>
      </c>
      <c r="T969" s="2"/>
    </row>
    <row r="970" spans="10:20" ht="35.1" customHeight="1" x14ac:dyDescent="0.2">
      <c r="J970" s="55" t="s">
        <v>5783</v>
      </c>
      <c r="N970" s="11" t="s">
        <v>442</v>
      </c>
      <c r="T970" s="2"/>
    </row>
    <row r="971" spans="10:20" ht="35.1" customHeight="1" x14ac:dyDescent="0.2">
      <c r="J971" s="55" t="s">
        <v>5784</v>
      </c>
      <c r="N971" s="11" t="s">
        <v>442</v>
      </c>
      <c r="T971" s="2"/>
    </row>
    <row r="972" spans="10:20" ht="35.1" customHeight="1" x14ac:dyDescent="0.2">
      <c r="J972" s="55" t="s">
        <v>5785</v>
      </c>
      <c r="N972" s="11" t="s">
        <v>713</v>
      </c>
      <c r="T972" s="2"/>
    </row>
    <row r="973" spans="10:20" ht="35.1" customHeight="1" x14ac:dyDescent="0.2">
      <c r="J973" s="55" t="s">
        <v>5786</v>
      </c>
      <c r="N973" s="11" t="s">
        <v>5787</v>
      </c>
      <c r="T973" s="2"/>
    </row>
    <row r="974" spans="10:20" ht="35.1" customHeight="1" x14ac:dyDescent="0.2">
      <c r="J974" s="55" t="s">
        <v>5788</v>
      </c>
      <c r="N974" s="11" t="s">
        <v>5789</v>
      </c>
      <c r="T974" s="2"/>
    </row>
    <row r="975" spans="10:20" ht="35.1" customHeight="1" x14ac:dyDescent="0.2">
      <c r="J975" s="55" t="s">
        <v>5790</v>
      </c>
      <c r="N975" s="11" t="s">
        <v>5791</v>
      </c>
      <c r="T975" s="2"/>
    </row>
    <row r="976" spans="10:20" ht="35.1" customHeight="1" x14ac:dyDescent="0.2">
      <c r="J976" s="55" t="s">
        <v>5792</v>
      </c>
      <c r="N976" s="11" t="s">
        <v>715</v>
      </c>
      <c r="T976" s="2"/>
    </row>
    <row r="977" spans="10:20" ht="35.1" customHeight="1" x14ac:dyDescent="0.2">
      <c r="J977" s="55" t="s">
        <v>5793</v>
      </c>
      <c r="N977" s="11" t="s">
        <v>5794</v>
      </c>
      <c r="T977" s="2"/>
    </row>
    <row r="978" spans="10:20" ht="35.1" customHeight="1" x14ac:dyDescent="0.2">
      <c r="J978" s="55" t="s">
        <v>5795</v>
      </c>
      <c r="N978" s="11" t="s">
        <v>5796</v>
      </c>
      <c r="T978" s="2"/>
    </row>
    <row r="979" spans="10:20" ht="35.1" customHeight="1" x14ac:dyDescent="0.2">
      <c r="J979" s="55" t="s">
        <v>5797</v>
      </c>
      <c r="N979" s="11" t="s">
        <v>717</v>
      </c>
      <c r="T979" s="2"/>
    </row>
    <row r="980" spans="10:20" ht="35.1" customHeight="1" x14ac:dyDescent="0.2">
      <c r="J980" s="55" t="s">
        <v>5798</v>
      </c>
      <c r="N980" s="11" t="s">
        <v>739</v>
      </c>
      <c r="T980" s="2"/>
    </row>
    <row r="981" spans="10:20" ht="35.1" customHeight="1" x14ac:dyDescent="0.2">
      <c r="J981" s="55" t="s">
        <v>5799</v>
      </c>
      <c r="N981" s="11" t="s">
        <v>719</v>
      </c>
      <c r="T981" s="2"/>
    </row>
    <row r="982" spans="10:20" ht="35.1" customHeight="1" x14ac:dyDescent="0.2">
      <c r="J982" s="55" t="s">
        <v>5800</v>
      </c>
      <c r="N982" s="11" t="s">
        <v>5801</v>
      </c>
      <c r="T982" s="2"/>
    </row>
    <row r="983" spans="10:20" ht="35.1" customHeight="1" x14ac:dyDescent="0.2">
      <c r="J983" s="55" t="s">
        <v>5802</v>
      </c>
      <c r="N983" s="11" t="s">
        <v>568</v>
      </c>
      <c r="T983" s="2"/>
    </row>
    <row r="984" spans="10:20" ht="35.1" customHeight="1" x14ac:dyDescent="0.2">
      <c r="J984" s="55" t="s">
        <v>5803</v>
      </c>
      <c r="N984" s="11" t="s">
        <v>446</v>
      </c>
      <c r="T984" s="2"/>
    </row>
    <row r="985" spans="10:20" ht="35.1" customHeight="1" x14ac:dyDescent="0.2">
      <c r="J985" s="55" t="s">
        <v>5804</v>
      </c>
      <c r="N985" s="11" t="s">
        <v>5805</v>
      </c>
      <c r="T985" s="2"/>
    </row>
    <row r="986" spans="10:20" ht="35.1" customHeight="1" x14ac:dyDescent="0.2">
      <c r="J986" s="55" t="s">
        <v>5806</v>
      </c>
      <c r="N986" s="11" t="s">
        <v>192</v>
      </c>
      <c r="T986" s="2"/>
    </row>
    <row r="987" spans="10:20" ht="35.1" customHeight="1" x14ac:dyDescent="0.2">
      <c r="J987" s="55" t="s">
        <v>5807</v>
      </c>
      <c r="N987" s="11" t="s">
        <v>5808</v>
      </c>
      <c r="T987" s="2"/>
    </row>
    <row r="988" spans="10:20" ht="35.1" customHeight="1" x14ac:dyDescent="0.2">
      <c r="J988" s="55" t="s">
        <v>5809</v>
      </c>
      <c r="N988" s="11" t="s">
        <v>641</v>
      </c>
      <c r="T988" s="2"/>
    </row>
    <row r="989" spans="10:20" ht="35.1" customHeight="1" x14ac:dyDescent="0.2">
      <c r="J989" s="55" t="s">
        <v>5810</v>
      </c>
      <c r="N989" s="11" t="s">
        <v>643</v>
      </c>
      <c r="T989" s="2"/>
    </row>
    <row r="990" spans="10:20" ht="35.1" customHeight="1" x14ac:dyDescent="0.2">
      <c r="J990" s="55" t="s">
        <v>5811</v>
      </c>
      <c r="N990" s="11" t="s">
        <v>152</v>
      </c>
      <c r="T990" s="2"/>
    </row>
    <row r="991" spans="10:20" ht="35.1" customHeight="1" x14ac:dyDescent="0.2">
      <c r="J991" s="55" t="s">
        <v>5812</v>
      </c>
      <c r="N991" s="11" t="s">
        <v>5813</v>
      </c>
      <c r="T991" s="2"/>
    </row>
    <row r="992" spans="10:20" ht="35.1" customHeight="1" x14ac:dyDescent="0.2">
      <c r="J992" s="55" t="s">
        <v>5814</v>
      </c>
      <c r="N992" s="11" t="s">
        <v>5815</v>
      </c>
      <c r="T992" s="2"/>
    </row>
    <row r="993" spans="10:20" ht="35.1" customHeight="1" x14ac:dyDescent="0.2">
      <c r="J993" s="55" t="s">
        <v>5816</v>
      </c>
      <c r="N993" s="11" t="s">
        <v>499</v>
      </c>
      <c r="T993" s="2"/>
    </row>
    <row r="994" spans="10:20" ht="35.1" customHeight="1" x14ac:dyDescent="0.2">
      <c r="J994" s="55" t="s">
        <v>5817</v>
      </c>
      <c r="N994" s="11" t="s">
        <v>745</v>
      </c>
      <c r="T994" s="2"/>
    </row>
    <row r="995" spans="10:20" ht="35.1" customHeight="1" x14ac:dyDescent="0.2">
      <c r="J995" s="55" t="s">
        <v>5818</v>
      </c>
      <c r="N995" s="11" t="s">
        <v>740</v>
      </c>
      <c r="T995" s="2"/>
    </row>
    <row r="996" spans="10:20" ht="35.1" customHeight="1" x14ac:dyDescent="0.2">
      <c r="J996" s="55" t="s">
        <v>5819</v>
      </c>
      <c r="N996" s="11" t="s">
        <v>351</v>
      </c>
      <c r="T996" s="2"/>
    </row>
    <row r="997" spans="10:20" ht="35.1" customHeight="1" x14ac:dyDescent="0.2">
      <c r="J997" s="55" t="s">
        <v>5820</v>
      </c>
      <c r="N997" s="11" t="s">
        <v>720</v>
      </c>
      <c r="T997" s="2"/>
    </row>
    <row r="998" spans="10:20" ht="35.1" customHeight="1" x14ac:dyDescent="0.2">
      <c r="J998" s="55" t="s">
        <v>5821</v>
      </c>
      <c r="N998" s="11" t="s">
        <v>518</v>
      </c>
      <c r="T998" s="2"/>
    </row>
    <row r="999" spans="10:20" ht="35.1" customHeight="1" x14ac:dyDescent="0.2">
      <c r="J999" s="55" t="s">
        <v>5822</v>
      </c>
      <c r="N999" s="11" t="s">
        <v>722</v>
      </c>
      <c r="T999" s="2"/>
    </row>
    <row r="1000" spans="10:20" ht="35.1" customHeight="1" x14ac:dyDescent="0.2">
      <c r="J1000" s="55" t="s">
        <v>5823</v>
      </c>
      <c r="N1000" s="11" t="s">
        <v>475</v>
      </c>
      <c r="T1000" s="2"/>
    </row>
    <row r="1001" spans="10:20" ht="35.1" customHeight="1" x14ac:dyDescent="0.2">
      <c r="J1001" s="55" t="s">
        <v>5824</v>
      </c>
      <c r="N1001" s="11" t="s">
        <v>724</v>
      </c>
      <c r="T1001" s="2"/>
    </row>
    <row r="1002" spans="10:20" ht="35.1" customHeight="1" x14ac:dyDescent="0.2">
      <c r="J1002" s="55" t="s">
        <v>5825</v>
      </c>
      <c r="N1002" s="11" t="s">
        <v>742</v>
      </c>
      <c r="T1002" s="2"/>
    </row>
    <row r="1003" spans="10:20" ht="35.1" customHeight="1" x14ac:dyDescent="0.2">
      <c r="J1003" s="55" t="s">
        <v>5826</v>
      </c>
      <c r="N1003" s="11" t="s">
        <v>543</v>
      </c>
      <c r="T1003" s="2"/>
    </row>
    <row r="1004" spans="10:20" ht="35.1" customHeight="1" x14ac:dyDescent="0.2">
      <c r="J1004" s="55" t="s">
        <v>5827</v>
      </c>
      <c r="N1004" s="11" t="s">
        <v>525</v>
      </c>
      <c r="T1004" s="2"/>
    </row>
    <row r="1005" spans="10:20" ht="35.1" customHeight="1" x14ac:dyDescent="0.2">
      <c r="J1005" s="55" t="s">
        <v>5828</v>
      </c>
      <c r="N1005" s="11" t="s">
        <v>509</v>
      </c>
      <c r="T1005" s="2"/>
    </row>
    <row r="1006" spans="10:20" ht="35.1" customHeight="1" x14ac:dyDescent="0.2">
      <c r="J1006" s="55" t="s">
        <v>5829</v>
      </c>
      <c r="N1006" s="11" t="s">
        <v>727</v>
      </c>
      <c r="T1006" s="2"/>
    </row>
    <row r="1007" spans="10:20" ht="35.1" customHeight="1" x14ac:dyDescent="0.2">
      <c r="J1007" s="55" t="s">
        <v>5830</v>
      </c>
      <c r="N1007" s="11" t="s">
        <v>5831</v>
      </c>
      <c r="T1007" s="2"/>
    </row>
    <row r="1008" spans="10:20" ht="35.1" customHeight="1" x14ac:dyDescent="0.2">
      <c r="J1008" s="55" t="s">
        <v>5832</v>
      </c>
      <c r="N1008" s="11" t="s">
        <v>744</v>
      </c>
      <c r="T1008" s="2"/>
    </row>
    <row r="1009" spans="10:20" ht="35.1" customHeight="1" x14ac:dyDescent="0.2">
      <c r="J1009" s="55" t="s">
        <v>5833</v>
      </c>
      <c r="N1009" s="11" t="s">
        <v>730</v>
      </c>
      <c r="T1009" s="2"/>
    </row>
    <row r="1010" spans="10:20" ht="35.1" customHeight="1" x14ac:dyDescent="0.2">
      <c r="J1010" s="55" t="s">
        <v>5834</v>
      </c>
      <c r="N1010" s="11" t="s">
        <v>5835</v>
      </c>
      <c r="T1010" s="2"/>
    </row>
    <row r="1011" spans="10:20" ht="35.1" customHeight="1" x14ac:dyDescent="0.2">
      <c r="J1011" s="55" t="s">
        <v>5836</v>
      </c>
      <c r="N1011" s="11" t="s">
        <v>473</v>
      </c>
      <c r="T1011" s="2"/>
    </row>
    <row r="1012" spans="10:20" ht="35.1" customHeight="1" x14ac:dyDescent="0.2">
      <c r="J1012" s="55" t="s">
        <v>5837</v>
      </c>
      <c r="N1012" s="11" t="s">
        <v>5838</v>
      </c>
      <c r="T1012" s="2"/>
    </row>
    <row r="1013" spans="10:20" ht="35.1" customHeight="1" x14ac:dyDescent="0.2">
      <c r="J1013" s="55" t="s">
        <v>5839</v>
      </c>
      <c r="N1013" s="11" t="s">
        <v>5840</v>
      </c>
      <c r="T1013" s="2"/>
    </row>
    <row r="1014" spans="10:20" ht="35.1" customHeight="1" x14ac:dyDescent="0.2">
      <c r="J1014" s="55" t="s">
        <v>5841</v>
      </c>
      <c r="N1014" s="11" t="s">
        <v>5842</v>
      </c>
      <c r="T1014" s="2"/>
    </row>
    <row r="1015" spans="10:20" ht="35.1" customHeight="1" x14ac:dyDescent="0.2">
      <c r="J1015" s="55" t="s">
        <v>5843</v>
      </c>
      <c r="N1015" s="11" t="s">
        <v>5844</v>
      </c>
      <c r="T1015" s="2"/>
    </row>
    <row r="1016" spans="10:20" ht="35.1" customHeight="1" x14ac:dyDescent="0.2">
      <c r="J1016" s="55" t="s">
        <v>5845</v>
      </c>
      <c r="N1016" s="11" t="s">
        <v>746</v>
      </c>
      <c r="T1016" s="2"/>
    </row>
    <row r="1017" spans="10:20" ht="35.1" customHeight="1" x14ac:dyDescent="0.2">
      <c r="J1017" s="55" t="s">
        <v>5846</v>
      </c>
      <c r="N1017" s="11" t="s">
        <v>575</v>
      </c>
      <c r="T1017" s="2"/>
    </row>
    <row r="1018" spans="10:20" ht="35.1" customHeight="1" x14ac:dyDescent="0.2">
      <c r="J1018" s="55" t="s">
        <v>5847</v>
      </c>
      <c r="N1018" s="11" t="s">
        <v>5848</v>
      </c>
      <c r="T1018" s="2"/>
    </row>
    <row r="1019" spans="10:20" ht="35.1" customHeight="1" x14ac:dyDescent="0.2">
      <c r="J1019" s="55" t="s">
        <v>5849</v>
      </c>
      <c r="N1019" s="11" t="s">
        <v>747</v>
      </c>
      <c r="T1019" s="2"/>
    </row>
    <row r="1020" spans="10:20" ht="35.1" customHeight="1" x14ac:dyDescent="0.2">
      <c r="J1020" s="55" t="s">
        <v>5850</v>
      </c>
      <c r="N1020" s="11" t="s">
        <v>733</v>
      </c>
      <c r="T1020" s="2"/>
    </row>
    <row r="1021" spans="10:20" ht="35.1" customHeight="1" x14ac:dyDescent="0.2">
      <c r="J1021" s="55" t="s">
        <v>5851</v>
      </c>
      <c r="N1021" s="11" t="s">
        <v>5852</v>
      </c>
      <c r="T1021" s="2"/>
    </row>
    <row r="1022" spans="10:20" ht="35.1" customHeight="1" x14ac:dyDescent="0.2">
      <c r="J1022" s="55" t="s">
        <v>5853</v>
      </c>
      <c r="N1022" s="11" t="s">
        <v>5854</v>
      </c>
      <c r="T1022" s="2"/>
    </row>
    <row r="1023" spans="10:20" ht="35.1" customHeight="1" x14ac:dyDescent="0.2">
      <c r="J1023" s="55" t="s">
        <v>5855</v>
      </c>
      <c r="N1023" s="11" t="s">
        <v>551</v>
      </c>
      <c r="T1023" s="2"/>
    </row>
    <row r="1024" spans="10:20" ht="35.1" customHeight="1" x14ac:dyDescent="0.2">
      <c r="J1024" s="55" t="s">
        <v>5856</v>
      </c>
      <c r="N1024" s="11" t="s">
        <v>551</v>
      </c>
      <c r="T1024" s="2"/>
    </row>
    <row r="1025" spans="10:20" ht="35.1" customHeight="1" x14ac:dyDescent="0.2">
      <c r="J1025" s="55" t="s">
        <v>5857</v>
      </c>
      <c r="N1025" s="11" t="s">
        <v>5858</v>
      </c>
      <c r="T1025" s="2"/>
    </row>
    <row r="1026" spans="10:20" ht="35.1" customHeight="1" x14ac:dyDescent="0.2">
      <c r="J1026" s="55" t="s">
        <v>5859</v>
      </c>
      <c r="N1026" s="11" t="s">
        <v>696</v>
      </c>
      <c r="T1026" s="2"/>
    </row>
    <row r="1027" spans="10:20" ht="35.1" customHeight="1" x14ac:dyDescent="0.2">
      <c r="J1027" s="55" t="s">
        <v>5860</v>
      </c>
      <c r="N1027" s="11" t="s">
        <v>5861</v>
      </c>
      <c r="T1027" s="2"/>
    </row>
    <row r="1028" spans="10:20" ht="35.1" customHeight="1" x14ac:dyDescent="0.2">
      <c r="J1028" s="55" t="s">
        <v>5862</v>
      </c>
      <c r="N1028" s="11" t="s">
        <v>5863</v>
      </c>
      <c r="T1028" s="2"/>
    </row>
    <row r="1029" spans="10:20" ht="35.1" customHeight="1" x14ac:dyDescent="0.2">
      <c r="J1029" s="55" t="s">
        <v>5864</v>
      </c>
      <c r="N1029" s="11" t="s">
        <v>1545</v>
      </c>
      <c r="T1029" s="2"/>
    </row>
    <row r="1030" spans="10:20" ht="35.1" customHeight="1" x14ac:dyDescent="0.2">
      <c r="J1030" s="55" t="s">
        <v>5865</v>
      </c>
      <c r="N1030" s="11" t="s">
        <v>529</v>
      </c>
      <c r="T1030" s="2"/>
    </row>
    <row r="1031" spans="10:20" ht="35.1" customHeight="1" x14ac:dyDescent="0.2">
      <c r="J1031" s="55" t="s">
        <v>5866</v>
      </c>
      <c r="N1031" s="11" t="s">
        <v>752</v>
      </c>
      <c r="T1031" s="2"/>
    </row>
    <row r="1032" spans="10:20" ht="35.1" customHeight="1" x14ac:dyDescent="0.2">
      <c r="J1032" s="55" t="s">
        <v>5867</v>
      </c>
      <c r="N1032" s="11" t="s">
        <v>5868</v>
      </c>
      <c r="T1032" s="2"/>
    </row>
    <row r="1033" spans="10:20" ht="35.1" customHeight="1" x14ac:dyDescent="0.2">
      <c r="J1033" s="55" t="s">
        <v>5869</v>
      </c>
      <c r="N1033" s="11" t="s">
        <v>367</v>
      </c>
      <c r="T1033" s="2"/>
    </row>
    <row r="1034" spans="10:20" ht="35.1" customHeight="1" x14ac:dyDescent="0.2">
      <c r="J1034" s="55" t="s">
        <v>5870</v>
      </c>
      <c r="N1034" s="11" t="s">
        <v>537</v>
      </c>
      <c r="T1034" s="2"/>
    </row>
    <row r="1035" spans="10:20" ht="35.1" customHeight="1" x14ac:dyDescent="0.2">
      <c r="J1035" s="55" t="s">
        <v>5871</v>
      </c>
      <c r="N1035" s="11" t="s">
        <v>5872</v>
      </c>
      <c r="T1035" s="2"/>
    </row>
    <row r="1036" spans="10:20" ht="35.1" customHeight="1" x14ac:dyDescent="0.2">
      <c r="J1036" s="55" t="s">
        <v>5873</v>
      </c>
      <c r="N1036" s="11" t="s">
        <v>5874</v>
      </c>
      <c r="T1036" s="2"/>
    </row>
    <row r="1037" spans="10:20" ht="35.1" customHeight="1" x14ac:dyDescent="0.2">
      <c r="J1037" s="55" t="s">
        <v>5875</v>
      </c>
      <c r="N1037" s="11" t="s">
        <v>5876</v>
      </c>
      <c r="T1037" s="2"/>
    </row>
    <row r="1038" spans="10:20" ht="35.1" customHeight="1" x14ac:dyDescent="0.2">
      <c r="J1038" s="55" t="s">
        <v>5877</v>
      </c>
      <c r="N1038" s="11" t="s">
        <v>71</v>
      </c>
      <c r="T1038" s="2"/>
    </row>
    <row r="1039" spans="10:20" ht="35.1" customHeight="1" x14ac:dyDescent="0.2">
      <c r="J1039" s="55" t="s">
        <v>5878</v>
      </c>
      <c r="N1039" s="11" t="s">
        <v>5879</v>
      </c>
      <c r="T1039" s="2"/>
    </row>
    <row r="1040" spans="10:20" ht="35.1" customHeight="1" x14ac:dyDescent="0.2">
      <c r="J1040" s="55" t="s">
        <v>5880</v>
      </c>
      <c r="N1040" s="11" t="s">
        <v>5881</v>
      </c>
      <c r="T1040" s="2"/>
    </row>
    <row r="1041" spans="10:20" ht="35.1" customHeight="1" x14ac:dyDescent="0.2">
      <c r="J1041" s="55" t="s">
        <v>5882</v>
      </c>
      <c r="N1041" s="11" t="s">
        <v>582</v>
      </c>
      <c r="T1041" s="2"/>
    </row>
    <row r="1042" spans="10:20" ht="35.1" customHeight="1" x14ac:dyDescent="0.2">
      <c r="J1042" s="55" t="s">
        <v>5883</v>
      </c>
      <c r="N1042" s="11" t="s">
        <v>5884</v>
      </c>
      <c r="T1042" s="2"/>
    </row>
    <row r="1043" spans="10:20" ht="35.1" customHeight="1" x14ac:dyDescent="0.2">
      <c r="J1043" s="55" t="s">
        <v>5885</v>
      </c>
      <c r="N1043" s="11" t="s">
        <v>749</v>
      </c>
      <c r="T1043" s="2"/>
    </row>
    <row r="1044" spans="10:20" ht="35.1" customHeight="1" x14ac:dyDescent="0.2">
      <c r="J1044" s="55" t="s">
        <v>5886</v>
      </c>
      <c r="N1044" s="11" t="s">
        <v>5887</v>
      </c>
      <c r="T1044" s="2"/>
    </row>
    <row r="1045" spans="10:20" ht="35.1" customHeight="1" x14ac:dyDescent="0.2">
      <c r="J1045" s="55" t="s">
        <v>5888</v>
      </c>
      <c r="N1045" s="11" t="s">
        <v>754</v>
      </c>
      <c r="T1045" s="2"/>
    </row>
    <row r="1046" spans="10:20" ht="35.1" customHeight="1" x14ac:dyDescent="0.2">
      <c r="J1046" s="55" t="s">
        <v>5889</v>
      </c>
      <c r="N1046" s="11" t="s">
        <v>5890</v>
      </c>
      <c r="T1046" s="87"/>
    </row>
    <row r="1047" spans="10:20" ht="35.1" customHeight="1" x14ac:dyDescent="0.2">
      <c r="J1047" s="55" t="s">
        <v>5891</v>
      </c>
      <c r="N1047" s="11" t="s">
        <v>5892</v>
      </c>
      <c r="T1047" s="87"/>
    </row>
    <row r="1048" spans="10:20" ht="35.1" customHeight="1" x14ac:dyDescent="0.2">
      <c r="J1048" s="55" t="s">
        <v>5893</v>
      </c>
      <c r="N1048" s="11" t="s">
        <v>737</v>
      </c>
      <c r="T1048" s="87"/>
    </row>
    <row r="1049" spans="10:20" ht="35.1" customHeight="1" x14ac:dyDescent="0.2">
      <c r="J1049" s="55" t="s">
        <v>5894</v>
      </c>
      <c r="N1049" s="11" t="s">
        <v>548</v>
      </c>
      <c r="T1049" s="87"/>
    </row>
    <row r="1050" spans="10:20" ht="35.1" customHeight="1" x14ac:dyDescent="0.2">
      <c r="J1050" s="55" t="s">
        <v>5895</v>
      </c>
      <c r="N1050" s="11" t="s">
        <v>1372</v>
      </c>
      <c r="T1050" s="87"/>
    </row>
    <row r="1051" spans="10:20" ht="35.1" customHeight="1" x14ac:dyDescent="0.2">
      <c r="J1051" s="55" t="s">
        <v>5896</v>
      </c>
      <c r="N1051" s="11" t="s">
        <v>741</v>
      </c>
      <c r="T1051" s="87"/>
    </row>
    <row r="1052" spans="10:20" ht="35.1" customHeight="1" x14ac:dyDescent="0.2">
      <c r="J1052" s="55" t="s">
        <v>5897</v>
      </c>
      <c r="N1052" s="11" t="s">
        <v>5898</v>
      </c>
      <c r="T1052" s="87"/>
    </row>
    <row r="1053" spans="10:20" ht="35.1" customHeight="1" x14ac:dyDescent="0.2">
      <c r="J1053" s="55" t="s">
        <v>5899</v>
      </c>
      <c r="N1053" s="11" t="s">
        <v>5900</v>
      </c>
      <c r="T1053" s="87"/>
    </row>
    <row r="1054" spans="10:20" ht="35.1" customHeight="1" x14ac:dyDescent="0.2">
      <c r="J1054" s="55" t="s">
        <v>5901</v>
      </c>
      <c r="N1054" s="11" t="s">
        <v>750</v>
      </c>
      <c r="T1054" s="87"/>
    </row>
    <row r="1055" spans="10:20" ht="35.1" customHeight="1" x14ac:dyDescent="0.2">
      <c r="J1055" s="55" t="s">
        <v>5902</v>
      </c>
      <c r="N1055" s="11" t="s">
        <v>358</v>
      </c>
      <c r="T1055" s="87"/>
    </row>
    <row r="1056" spans="10:20" ht="35.1" customHeight="1" x14ac:dyDescent="0.2">
      <c r="J1056" s="55" t="s">
        <v>5903</v>
      </c>
      <c r="N1056" s="11" t="s">
        <v>300</v>
      </c>
      <c r="T1056" s="87"/>
    </row>
    <row r="1057" spans="10:20" ht="35.1" customHeight="1" x14ac:dyDescent="0.2">
      <c r="J1057" s="55" t="s">
        <v>5904</v>
      </c>
      <c r="N1057" s="11" t="s">
        <v>751</v>
      </c>
      <c r="T1057" s="87"/>
    </row>
    <row r="1058" spans="10:20" ht="35.1" customHeight="1" x14ac:dyDescent="0.2">
      <c r="J1058" s="55" t="s">
        <v>5905</v>
      </c>
      <c r="N1058" s="11" t="s">
        <v>316</v>
      </c>
      <c r="T1058" s="87"/>
    </row>
    <row r="1059" spans="10:20" ht="35.1" customHeight="1" x14ac:dyDescent="0.2">
      <c r="J1059" s="55" t="s">
        <v>5906</v>
      </c>
      <c r="N1059" s="11" t="s">
        <v>5907</v>
      </c>
      <c r="T1059" s="87"/>
    </row>
    <row r="1060" spans="10:20" ht="35.1" customHeight="1" x14ac:dyDescent="0.2">
      <c r="J1060" s="55" t="s">
        <v>5908</v>
      </c>
      <c r="N1060" s="11" t="s">
        <v>5909</v>
      </c>
      <c r="T1060" s="87"/>
    </row>
    <row r="1061" spans="10:20" ht="35.1" customHeight="1" x14ac:dyDescent="0.2">
      <c r="J1061" s="55" t="s">
        <v>5910</v>
      </c>
      <c r="N1061" s="11" t="s">
        <v>753</v>
      </c>
      <c r="T1061" s="87"/>
    </row>
    <row r="1062" spans="10:20" ht="35.1" customHeight="1" x14ac:dyDescent="0.2">
      <c r="J1062" s="55" t="s">
        <v>5911</v>
      </c>
      <c r="N1062" s="11" t="s">
        <v>488</v>
      </c>
      <c r="T1062" s="87"/>
    </row>
    <row r="1063" spans="10:20" ht="35.1" customHeight="1" x14ac:dyDescent="0.2">
      <c r="J1063" s="55" t="s">
        <v>5912</v>
      </c>
      <c r="N1063" s="11" t="s">
        <v>5913</v>
      </c>
      <c r="T1063" s="87"/>
    </row>
    <row r="1064" spans="10:20" ht="35.1" customHeight="1" x14ac:dyDescent="0.2">
      <c r="J1064" s="55" t="s">
        <v>5914</v>
      </c>
      <c r="N1064" s="11" t="s">
        <v>587</v>
      </c>
      <c r="T1064" s="87"/>
    </row>
    <row r="1065" spans="10:20" ht="35.1" customHeight="1" x14ac:dyDescent="0.2">
      <c r="J1065" s="55" t="s">
        <v>5915</v>
      </c>
      <c r="N1065" s="11" t="s">
        <v>288</v>
      </c>
      <c r="T1065" s="87"/>
    </row>
    <row r="1066" spans="10:20" ht="35.1" customHeight="1" x14ac:dyDescent="0.2">
      <c r="J1066" s="55" t="s">
        <v>5916</v>
      </c>
      <c r="N1066" s="11" t="s">
        <v>75</v>
      </c>
      <c r="T1066" s="87"/>
    </row>
    <row r="1067" spans="10:20" ht="35.1" customHeight="1" x14ac:dyDescent="0.2">
      <c r="J1067" s="55" t="s">
        <v>5917</v>
      </c>
      <c r="N1067" s="11" t="s">
        <v>5918</v>
      </c>
      <c r="T1067" s="87"/>
    </row>
    <row r="1068" spans="10:20" ht="35.1" customHeight="1" x14ac:dyDescent="0.2">
      <c r="J1068" s="55" t="s">
        <v>5919</v>
      </c>
      <c r="N1068" s="11" t="s">
        <v>5918</v>
      </c>
      <c r="T1068" s="87"/>
    </row>
    <row r="1069" spans="10:20" ht="35.1" customHeight="1" x14ac:dyDescent="0.2">
      <c r="J1069" s="55" t="s">
        <v>5920</v>
      </c>
      <c r="N1069" s="11" t="s">
        <v>5921</v>
      </c>
      <c r="T1069" s="87"/>
    </row>
    <row r="1070" spans="10:20" ht="35.1" customHeight="1" x14ac:dyDescent="0.2">
      <c r="J1070" s="55" t="s">
        <v>5922</v>
      </c>
      <c r="N1070" s="11" t="s">
        <v>5923</v>
      </c>
      <c r="T1070" s="87"/>
    </row>
    <row r="1071" spans="10:20" ht="35.1" customHeight="1" x14ac:dyDescent="0.2">
      <c r="J1071" s="55" t="s">
        <v>5924</v>
      </c>
      <c r="N1071" s="11" t="s">
        <v>591</v>
      </c>
      <c r="T1071" s="87"/>
    </row>
    <row r="1072" spans="10:20" ht="35.1" customHeight="1" x14ac:dyDescent="0.2">
      <c r="J1072" s="55" t="s">
        <v>5925</v>
      </c>
      <c r="N1072" s="11" t="s">
        <v>653</v>
      </c>
      <c r="T1072" s="87"/>
    </row>
    <row r="1073" spans="10:20" ht="35.1" customHeight="1" x14ac:dyDescent="0.2">
      <c r="J1073" s="55" t="s">
        <v>5926</v>
      </c>
      <c r="N1073" s="11" t="s">
        <v>653</v>
      </c>
      <c r="T1073" s="87"/>
    </row>
    <row r="1074" spans="10:20" ht="35.1" customHeight="1" x14ac:dyDescent="0.2">
      <c r="J1074" s="55" t="s">
        <v>5927</v>
      </c>
      <c r="N1074" s="11" t="s">
        <v>755</v>
      </c>
      <c r="T1074" s="87"/>
    </row>
    <row r="1075" spans="10:20" ht="35.1" customHeight="1" x14ac:dyDescent="0.2">
      <c r="J1075" s="55" t="s">
        <v>5928</v>
      </c>
      <c r="N1075" s="11" t="s">
        <v>743</v>
      </c>
      <c r="T1075" s="87"/>
    </row>
    <row r="1076" spans="10:20" ht="35.1" customHeight="1" x14ac:dyDescent="0.2">
      <c r="J1076" s="55" t="s">
        <v>5929</v>
      </c>
      <c r="N1076" s="11" t="s">
        <v>553</v>
      </c>
      <c r="T1076" s="87"/>
    </row>
    <row r="1077" spans="10:20" ht="35.1" customHeight="1" x14ac:dyDescent="0.2">
      <c r="J1077" s="55" t="s">
        <v>5930</v>
      </c>
      <c r="N1077" s="11" t="s">
        <v>702</v>
      </c>
      <c r="T1077" s="87"/>
    </row>
    <row r="1078" spans="10:20" ht="35.1" customHeight="1" x14ac:dyDescent="0.2">
      <c r="J1078" s="55" t="s">
        <v>5931</v>
      </c>
      <c r="N1078" s="11" t="s">
        <v>5932</v>
      </c>
      <c r="T1078" s="87"/>
    </row>
    <row r="1079" spans="10:20" ht="35.1" customHeight="1" x14ac:dyDescent="0.2">
      <c r="J1079" s="55" t="s">
        <v>5933</v>
      </c>
      <c r="N1079" s="11" t="s">
        <v>445</v>
      </c>
      <c r="T1079" s="87"/>
    </row>
    <row r="1080" spans="10:20" ht="35.1" customHeight="1" x14ac:dyDescent="0.2">
      <c r="J1080" s="55" t="s">
        <v>5934</v>
      </c>
      <c r="N1080" s="11" t="s">
        <v>5935</v>
      </c>
      <c r="T1080" s="87"/>
    </row>
    <row r="1081" spans="10:20" ht="35.1" customHeight="1" x14ac:dyDescent="0.2">
      <c r="J1081" s="55" t="s">
        <v>5936</v>
      </c>
      <c r="N1081" s="11" t="s">
        <v>559</v>
      </c>
      <c r="T1081" s="87"/>
    </row>
    <row r="1082" spans="10:20" ht="35.1" customHeight="1" x14ac:dyDescent="0.2">
      <c r="J1082" s="55" t="s">
        <v>5937</v>
      </c>
      <c r="N1082" s="11" t="s">
        <v>557</v>
      </c>
      <c r="T1082" s="87"/>
    </row>
    <row r="1083" spans="10:20" ht="35.1" customHeight="1" x14ac:dyDescent="0.2">
      <c r="J1083" s="55" t="s">
        <v>5938</v>
      </c>
      <c r="N1083" s="11" t="s">
        <v>612</v>
      </c>
      <c r="T1083" s="87"/>
    </row>
    <row r="1084" spans="10:20" ht="35.1" customHeight="1" x14ac:dyDescent="0.2">
      <c r="J1084" s="55" t="s">
        <v>5939</v>
      </c>
      <c r="N1084" s="11" t="s">
        <v>1854</v>
      </c>
      <c r="T1084" s="87"/>
    </row>
    <row r="1085" spans="10:20" ht="35.1" customHeight="1" x14ac:dyDescent="0.2">
      <c r="J1085" s="55" t="s">
        <v>5940</v>
      </c>
      <c r="N1085" s="11" t="s">
        <v>564</v>
      </c>
      <c r="T1085" s="87"/>
    </row>
    <row r="1086" spans="10:20" ht="35.1" customHeight="1" x14ac:dyDescent="0.2">
      <c r="J1086" s="55" t="s">
        <v>5941</v>
      </c>
      <c r="N1086" s="11" t="s">
        <v>576</v>
      </c>
      <c r="T1086" s="87"/>
    </row>
    <row r="1087" spans="10:20" ht="35.1" customHeight="1" x14ac:dyDescent="0.2">
      <c r="J1087" s="55" t="s">
        <v>5942</v>
      </c>
      <c r="N1087" s="11" t="s">
        <v>5943</v>
      </c>
      <c r="T1087" s="87"/>
    </row>
    <row r="1088" spans="10:20" ht="35.1" customHeight="1" x14ac:dyDescent="0.2">
      <c r="J1088" s="55" t="s">
        <v>5944</v>
      </c>
      <c r="N1088" s="11" t="s">
        <v>5945</v>
      </c>
      <c r="T1088" s="87"/>
    </row>
    <row r="1089" spans="10:20" ht="35.1" customHeight="1" x14ac:dyDescent="0.2">
      <c r="J1089" s="55" t="s">
        <v>5946</v>
      </c>
      <c r="N1089" s="11" t="s">
        <v>593</v>
      </c>
      <c r="T1089" s="87"/>
    </row>
    <row r="1090" spans="10:20" ht="35.1" customHeight="1" x14ac:dyDescent="0.2">
      <c r="J1090" s="55" t="s">
        <v>5947</v>
      </c>
      <c r="N1090" s="11" t="s">
        <v>5948</v>
      </c>
      <c r="T1090" s="87"/>
    </row>
    <row r="1091" spans="10:20" ht="35.1" customHeight="1" x14ac:dyDescent="0.2">
      <c r="J1091" s="55" t="s">
        <v>5949</v>
      </c>
      <c r="N1091" s="11" t="s">
        <v>331</v>
      </c>
      <c r="T1091" s="87"/>
    </row>
    <row r="1092" spans="10:20" ht="35.1" customHeight="1" x14ac:dyDescent="0.2">
      <c r="J1092" s="55" t="s">
        <v>5950</v>
      </c>
      <c r="N1092" s="11" t="s">
        <v>331</v>
      </c>
      <c r="T1092" s="87"/>
    </row>
    <row r="1093" spans="10:20" ht="35.1" customHeight="1" x14ac:dyDescent="0.2">
      <c r="J1093" s="55" t="s">
        <v>5951</v>
      </c>
      <c r="N1093" s="11" t="s">
        <v>331</v>
      </c>
      <c r="T1093" s="87"/>
    </row>
    <row r="1094" spans="10:20" ht="35.1" customHeight="1" x14ac:dyDescent="0.2">
      <c r="J1094" s="55" t="s">
        <v>5952</v>
      </c>
      <c r="N1094" s="11" t="s">
        <v>331</v>
      </c>
      <c r="T1094" s="87"/>
    </row>
    <row r="1095" spans="10:20" ht="35.1" customHeight="1" x14ac:dyDescent="0.2">
      <c r="J1095" s="55" t="s">
        <v>5953</v>
      </c>
      <c r="N1095" s="11" t="s">
        <v>5954</v>
      </c>
      <c r="T1095" s="87"/>
    </row>
    <row r="1096" spans="10:20" ht="35.1" customHeight="1" x14ac:dyDescent="0.2">
      <c r="J1096" s="55" t="s">
        <v>5955</v>
      </c>
      <c r="N1096" s="11" t="s">
        <v>597</v>
      </c>
      <c r="T1096" s="87"/>
    </row>
    <row r="1097" spans="10:20" ht="35.1" customHeight="1" x14ac:dyDescent="0.2">
      <c r="J1097" s="55" t="s">
        <v>5956</v>
      </c>
      <c r="N1097" s="11" t="s">
        <v>80</v>
      </c>
      <c r="T1097" s="87"/>
    </row>
    <row r="1098" spans="10:20" ht="35.1" customHeight="1" x14ac:dyDescent="0.2">
      <c r="J1098" s="55" t="s">
        <v>5957</v>
      </c>
      <c r="N1098" s="11" t="s">
        <v>541</v>
      </c>
      <c r="T1098" s="87"/>
    </row>
    <row r="1099" spans="10:20" ht="35.1" customHeight="1" x14ac:dyDescent="0.2">
      <c r="J1099" s="55" t="s">
        <v>5958</v>
      </c>
      <c r="N1099" s="11" t="s">
        <v>748</v>
      </c>
      <c r="T1099" s="87"/>
    </row>
    <row r="1100" spans="10:20" ht="35.1" customHeight="1" x14ac:dyDescent="0.2">
      <c r="J1100" s="55" t="s">
        <v>5959</v>
      </c>
      <c r="N1100" s="11" t="s">
        <v>5960</v>
      </c>
      <c r="T1100" s="87"/>
    </row>
    <row r="1101" spans="10:20" ht="35.1" customHeight="1" x14ac:dyDescent="0.2">
      <c r="J1101" s="55" t="s">
        <v>5961</v>
      </c>
      <c r="N1101" s="11" t="s">
        <v>5962</v>
      </c>
      <c r="T1101" s="87"/>
    </row>
    <row r="1102" spans="10:20" ht="35.1" customHeight="1" x14ac:dyDescent="0.2">
      <c r="J1102" s="55" t="s">
        <v>5963</v>
      </c>
      <c r="N1102" s="11" t="s">
        <v>482</v>
      </c>
      <c r="T1102" s="87"/>
    </row>
    <row r="1103" spans="10:20" ht="35.1" customHeight="1" x14ac:dyDescent="0.2">
      <c r="J1103" s="55" t="s">
        <v>5964</v>
      </c>
      <c r="N1103" s="11" t="s">
        <v>461</v>
      </c>
      <c r="T1103" s="87"/>
    </row>
    <row r="1104" spans="10:20" ht="35.1" customHeight="1" x14ac:dyDescent="0.2">
      <c r="J1104" s="55" t="s">
        <v>5965</v>
      </c>
      <c r="N1104" s="11" t="s">
        <v>5966</v>
      </c>
      <c r="T1104" s="87"/>
    </row>
    <row r="1105" spans="10:20" ht="35.1" customHeight="1" x14ac:dyDescent="0.2">
      <c r="J1105" s="55" t="s">
        <v>5967</v>
      </c>
      <c r="N1105" s="11" t="s">
        <v>654</v>
      </c>
      <c r="T1105" s="87"/>
    </row>
    <row r="1106" spans="10:20" ht="35.1" customHeight="1" x14ac:dyDescent="0.2">
      <c r="J1106" s="55" t="s">
        <v>5968</v>
      </c>
      <c r="N1106" s="11" t="s">
        <v>5969</v>
      </c>
      <c r="T1106" s="87"/>
    </row>
    <row r="1107" spans="10:20" ht="35.1" customHeight="1" x14ac:dyDescent="0.2">
      <c r="J1107" s="55" t="s">
        <v>5970</v>
      </c>
      <c r="N1107" s="11" t="s">
        <v>5971</v>
      </c>
      <c r="T1107" s="87"/>
    </row>
    <row r="1108" spans="10:20" ht="35.1" customHeight="1" x14ac:dyDescent="0.2">
      <c r="J1108" s="55" t="s">
        <v>5972</v>
      </c>
      <c r="N1108" s="11" t="s">
        <v>756</v>
      </c>
      <c r="T1108" s="87"/>
    </row>
    <row r="1109" spans="10:20" ht="35.1" customHeight="1" x14ac:dyDescent="0.2">
      <c r="J1109" s="55" t="s">
        <v>5973</v>
      </c>
      <c r="N1109" s="11" t="s">
        <v>5974</v>
      </c>
      <c r="T1109" s="87"/>
    </row>
    <row r="1110" spans="10:20" ht="35.1" customHeight="1" x14ac:dyDescent="0.2">
      <c r="J1110" s="55" t="s">
        <v>5975</v>
      </c>
      <c r="N1110" s="11" t="s">
        <v>5976</v>
      </c>
      <c r="T1110" s="87"/>
    </row>
    <row r="1111" spans="10:20" ht="35.1" customHeight="1" x14ac:dyDescent="0.2">
      <c r="J1111" s="55" t="s">
        <v>5977</v>
      </c>
      <c r="N1111" s="11" t="s">
        <v>5978</v>
      </c>
      <c r="T1111" s="87"/>
    </row>
    <row r="1112" spans="10:20" ht="35.1" customHeight="1" x14ac:dyDescent="0.2">
      <c r="J1112" s="55" t="s">
        <v>5979</v>
      </c>
      <c r="N1112" s="11" t="s">
        <v>74</v>
      </c>
      <c r="T1112" s="87"/>
    </row>
    <row r="1113" spans="10:20" ht="35.1" customHeight="1" x14ac:dyDescent="0.2">
      <c r="J1113" s="55" t="s">
        <v>5980</v>
      </c>
      <c r="N1113" s="11" t="s">
        <v>566</v>
      </c>
      <c r="T1113" s="87"/>
    </row>
    <row r="1114" spans="10:20" ht="35.1" customHeight="1" x14ac:dyDescent="0.2">
      <c r="J1114" s="55" t="s">
        <v>5981</v>
      </c>
      <c r="N1114" s="11" t="s">
        <v>573</v>
      </c>
      <c r="T1114" s="87"/>
    </row>
    <row r="1115" spans="10:20" ht="35.1" customHeight="1" x14ac:dyDescent="0.2">
      <c r="J1115" s="55" t="s">
        <v>5982</v>
      </c>
      <c r="N1115" s="11" t="s">
        <v>592</v>
      </c>
      <c r="T1115" s="87"/>
    </row>
    <row r="1116" spans="10:20" ht="35.1" customHeight="1" x14ac:dyDescent="0.2">
      <c r="J1116" s="55" t="s">
        <v>5983</v>
      </c>
      <c r="N1116" s="11" t="s">
        <v>708</v>
      </c>
      <c r="T1116" s="87"/>
    </row>
    <row r="1117" spans="10:20" ht="35.1" customHeight="1" x14ac:dyDescent="0.2">
      <c r="J1117" s="55" t="s">
        <v>5984</v>
      </c>
      <c r="N1117" s="11" t="s">
        <v>5985</v>
      </c>
      <c r="T1117" s="87"/>
    </row>
    <row r="1118" spans="10:20" ht="35.1" customHeight="1" x14ac:dyDescent="0.2">
      <c r="J1118" s="55" t="s">
        <v>5986</v>
      </c>
      <c r="N1118" s="11" t="s">
        <v>759</v>
      </c>
      <c r="T1118" s="87"/>
    </row>
    <row r="1119" spans="10:20" ht="35.1" customHeight="1" x14ac:dyDescent="0.2">
      <c r="J1119" s="55" t="s">
        <v>5987</v>
      </c>
      <c r="N1119" s="11" t="s">
        <v>581</v>
      </c>
      <c r="T1119" s="87"/>
    </row>
    <row r="1120" spans="10:20" ht="35.1" customHeight="1" x14ac:dyDescent="0.2">
      <c r="J1120" s="55" t="s">
        <v>5988</v>
      </c>
      <c r="N1120" s="11" t="s">
        <v>757</v>
      </c>
      <c r="T1120" s="87"/>
    </row>
    <row r="1121" spans="10:20" ht="35.1" customHeight="1" x14ac:dyDescent="0.2">
      <c r="J1121" s="55" t="s">
        <v>5989</v>
      </c>
      <c r="N1121" s="11" t="s">
        <v>5990</v>
      </c>
      <c r="T1121" s="87"/>
    </row>
    <row r="1122" spans="10:20" ht="35.1" customHeight="1" x14ac:dyDescent="0.2">
      <c r="J1122" s="55" t="s">
        <v>5991</v>
      </c>
      <c r="N1122" s="11" t="s">
        <v>5992</v>
      </c>
      <c r="T1122" s="87"/>
    </row>
    <row r="1123" spans="10:20" ht="30.75" customHeight="1" x14ac:dyDescent="0.2">
      <c r="N1123" s="11" t="s">
        <v>490</v>
      </c>
      <c r="T1123" s="87"/>
    </row>
    <row r="1124" spans="10:20" ht="14.1" customHeight="1" x14ac:dyDescent="0.2">
      <c r="T1124" s="87"/>
    </row>
    <row r="1125" spans="10:20" ht="14.1" customHeight="1" x14ac:dyDescent="0.2">
      <c r="T1125" s="87"/>
    </row>
    <row r="1126" spans="10:20" ht="14.1" customHeight="1" x14ac:dyDescent="0.2">
      <c r="T1126" s="87"/>
    </row>
    <row r="1127" spans="10:20" ht="14.1" customHeight="1" x14ac:dyDescent="0.2">
      <c r="T1127" s="87"/>
    </row>
    <row r="1128" spans="10:20" ht="14.1" customHeight="1" x14ac:dyDescent="0.2">
      <c r="T1128" s="87"/>
    </row>
    <row r="1129" spans="10:20" ht="14.1" customHeight="1" x14ac:dyDescent="0.2">
      <c r="T1129" s="87"/>
    </row>
    <row r="1130" spans="10:20" ht="14.1" customHeight="1" x14ac:dyDescent="0.2">
      <c r="T1130" s="87"/>
    </row>
    <row r="1131" spans="10:20" ht="14.1" customHeight="1" x14ac:dyDescent="0.2">
      <c r="T1131" s="87"/>
    </row>
    <row r="1132" spans="10:20" ht="14.1" customHeight="1" x14ac:dyDescent="0.2">
      <c r="T1132" s="87"/>
    </row>
    <row r="1133" spans="10:20" ht="14.1" customHeight="1" x14ac:dyDescent="0.2">
      <c r="T1133" s="87"/>
    </row>
    <row r="1134" spans="10:20" ht="14.1" customHeight="1" x14ac:dyDescent="0.2">
      <c r="T1134" s="87"/>
    </row>
    <row r="1135" spans="10:20" ht="14.1" customHeight="1" x14ac:dyDescent="0.2">
      <c r="T1135" s="87"/>
    </row>
    <row r="1136" spans="10:20" ht="14.1" customHeight="1" x14ac:dyDescent="0.2">
      <c r="T1136" s="87"/>
    </row>
    <row r="1137" spans="20:20" ht="14.1" customHeight="1" x14ac:dyDescent="0.2">
      <c r="T1137" s="87"/>
    </row>
    <row r="1138" spans="20:20" ht="14.1" customHeight="1" x14ac:dyDescent="0.2">
      <c r="T1138" s="87"/>
    </row>
    <row r="1139" spans="20:20" ht="14.1" customHeight="1" x14ac:dyDescent="0.2">
      <c r="T1139" s="87"/>
    </row>
    <row r="1140" spans="20:20" ht="14.1" customHeight="1" x14ac:dyDescent="0.2">
      <c r="T1140" s="87"/>
    </row>
    <row r="1141" spans="20:20" ht="14.1" customHeight="1" x14ac:dyDescent="0.2">
      <c r="T1141" s="87"/>
    </row>
    <row r="1142" spans="20:20" ht="14.1" customHeight="1" x14ac:dyDescent="0.2">
      <c r="T1142" s="87"/>
    </row>
    <row r="1143" spans="20:20" ht="14.1" customHeight="1" x14ac:dyDescent="0.2">
      <c r="T1143" s="87"/>
    </row>
    <row r="1144" spans="20:20" ht="14.1" customHeight="1" x14ac:dyDescent="0.2">
      <c r="T1144" s="87"/>
    </row>
    <row r="1145" spans="20:20" ht="14.1" customHeight="1" x14ac:dyDescent="0.2">
      <c r="T1145" s="87"/>
    </row>
    <row r="1146" spans="20:20" ht="14.1" customHeight="1" x14ac:dyDescent="0.2">
      <c r="T1146" s="87"/>
    </row>
    <row r="1147" spans="20:20" ht="14.1" customHeight="1" x14ac:dyDescent="0.2">
      <c r="T1147" s="87"/>
    </row>
    <row r="1148" spans="20:20" ht="14.1" customHeight="1" x14ac:dyDescent="0.2">
      <c r="T1148" s="87"/>
    </row>
    <row r="1149" spans="20:20" ht="14.1" customHeight="1" x14ac:dyDescent="0.2">
      <c r="T1149" s="87"/>
    </row>
    <row r="1150" spans="20:20" ht="14.1" customHeight="1" x14ac:dyDescent="0.2">
      <c r="T1150" s="87"/>
    </row>
    <row r="1151" spans="20:20" ht="14.1" customHeight="1" x14ac:dyDescent="0.2">
      <c r="T1151" s="87"/>
    </row>
    <row r="1152" spans="20:20" ht="14.1" customHeight="1" x14ac:dyDescent="0.2">
      <c r="T1152" s="87"/>
    </row>
    <row r="1153" spans="20:20" ht="14.1" customHeight="1" x14ac:dyDescent="0.2">
      <c r="T1153" s="87"/>
    </row>
    <row r="1154" spans="20:20" ht="14.1" customHeight="1" x14ac:dyDescent="0.2">
      <c r="T1154" s="87"/>
    </row>
    <row r="1155" spans="20:20" ht="14.1" customHeight="1" x14ac:dyDescent="0.2">
      <c r="T1155" s="87"/>
    </row>
    <row r="1156" spans="20:20" ht="14.1" customHeight="1" x14ac:dyDescent="0.2">
      <c r="T1156" s="87"/>
    </row>
    <row r="1157" spans="20:20" ht="14.1" customHeight="1" x14ac:dyDescent="0.2">
      <c r="T1157" s="87"/>
    </row>
    <row r="1158" spans="20:20" ht="14.1" customHeight="1" x14ac:dyDescent="0.2">
      <c r="T1158" s="87"/>
    </row>
    <row r="1159" spans="20:20" ht="14.1" customHeight="1" x14ac:dyDescent="0.2">
      <c r="T1159" s="87"/>
    </row>
    <row r="1160" spans="20:20" ht="14.1" customHeight="1" x14ac:dyDescent="0.2">
      <c r="T1160" s="87"/>
    </row>
    <row r="1161" spans="20:20" ht="14.1" customHeight="1" x14ac:dyDescent="0.2">
      <c r="T1161" s="87"/>
    </row>
    <row r="1162" spans="20:20" ht="14.1" customHeight="1" x14ac:dyDescent="0.2">
      <c r="T1162" s="87"/>
    </row>
    <row r="1163" spans="20:20" ht="14.1" customHeight="1" x14ac:dyDescent="0.2">
      <c r="T1163" s="87"/>
    </row>
    <row r="1164" spans="20:20" ht="14.1" customHeight="1" x14ac:dyDescent="0.2">
      <c r="T1164" s="87"/>
    </row>
    <row r="1165" spans="20:20" ht="14.1" customHeight="1" x14ac:dyDescent="0.2">
      <c r="T1165" s="87"/>
    </row>
    <row r="1166" spans="20:20" ht="14.1" customHeight="1" x14ac:dyDescent="0.2">
      <c r="T1166" s="87"/>
    </row>
    <row r="1167" spans="20:20" ht="14.1" customHeight="1" x14ac:dyDescent="0.2">
      <c r="T1167" s="87"/>
    </row>
    <row r="1168" spans="20:20" ht="14.1" customHeight="1" x14ac:dyDescent="0.2">
      <c r="T1168" s="87"/>
    </row>
    <row r="1169" spans="20:20" ht="14.1" customHeight="1" x14ac:dyDescent="0.2">
      <c r="T1169" s="87"/>
    </row>
    <row r="1170" spans="20:20" ht="14.1" customHeight="1" x14ac:dyDescent="0.2">
      <c r="T1170" s="87"/>
    </row>
    <row r="1171" spans="20:20" ht="14.1" customHeight="1" x14ac:dyDescent="0.2">
      <c r="T1171" s="87"/>
    </row>
    <row r="1172" spans="20:20" ht="14.1" customHeight="1" x14ac:dyDescent="0.2">
      <c r="T1172" s="87"/>
    </row>
    <row r="1173" spans="20:20" ht="14.1" customHeight="1" x14ac:dyDescent="0.2">
      <c r="T1173" s="87"/>
    </row>
    <row r="1174" spans="20:20" ht="14.1" customHeight="1" x14ac:dyDescent="0.2">
      <c r="T1174" s="87"/>
    </row>
    <row r="1175" spans="20:20" ht="14.1" customHeight="1" x14ac:dyDescent="0.2">
      <c r="T1175" s="87"/>
    </row>
    <row r="1176" spans="20:20" ht="14.1" customHeight="1" x14ac:dyDescent="0.2">
      <c r="T1176" s="87"/>
    </row>
    <row r="1177" spans="20:20" ht="14.1" customHeight="1" x14ac:dyDescent="0.2">
      <c r="T1177" s="87"/>
    </row>
    <row r="1178" spans="20:20" ht="14.1" customHeight="1" x14ac:dyDescent="0.2">
      <c r="T1178" s="87"/>
    </row>
    <row r="1179" spans="20:20" ht="14.1" customHeight="1" x14ac:dyDescent="0.2">
      <c r="T1179" s="87"/>
    </row>
    <row r="1180" spans="20:20" ht="14.1" customHeight="1" x14ac:dyDescent="0.2">
      <c r="T1180" s="87"/>
    </row>
    <row r="1181" spans="20:20" ht="14.1" customHeight="1" x14ac:dyDescent="0.2">
      <c r="T1181" s="87"/>
    </row>
    <row r="1182" spans="20:20" ht="14.1" customHeight="1" x14ac:dyDescent="0.2">
      <c r="T1182" s="87"/>
    </row>
    <row r="1183" spans="20:20" ht="14.1" customHeight="1" x14ac:dyDescent="0.2">
      <c r="T1183" s="87"/>
    </row>
    <row r="1184" spans="20:20" ht="14.1" customHeight="1" x14ac:dyDescent="0.2">
      <c r="T1184" s="87"/>
    </row>
    <row r="1185" spans="20:20" ht="14.1" customHeight="1" x14ac:dyDescent="0.2">
      <c r="T1185" s="87"/>
    </row>
    <row r="1186" spans="20:20" ht="14.1" customHeight="1" x14ac:dyDescent="0.2">
      <c r="T1186" s="87"/>
    </row>
    <row r="1187" spans="20:20" ht="14.1" customHeight="1" x14ac:dyDescent="0.2">
      <c r="T1187" s="87"/>
    </row>
    <row r="1188" spans="20:20" ht="14.1" customHeight="1" x14ac:dyDescent="0.2">
      <c r="T1188" s="87"/>
    </row>
    <row r="1189" spans="20:20" ht="14.1" customHeight="1" x14ac:dyDescent="0.2">
      <c r="T1189" s="87"/>
    </row>
    <row r="1190" spans="20:20" ht="14.1" customHeight="1" x14ac:dyDescent="0.2">
      <c r="T1190" s="87"/>
    </row>
    <row r="1191" spans="20:20" ht="14.1" customHeight="1" x14ac:dyDescent="0.2">
      <c r="T1191" s="87"/>
    </row>
    <row r="1192" spans="20:20" ht="14.1" customHeight="1" x14ac:dyDescent="0.2">
      <c r="T1192" s="87"/>
    </row>
    <row r="1193" spans="20:20" ht="14.1" customHeight="1" x14ac:dyDescent="0.2">
      <c r="T1193" s="87"/>
    </row>
    <row r="1194" spans="20:20" ht="14.1" customHeight="1" x14ac:dyDescent="0.2">
      <c r="T1194" s="87"/>
    </row>
    <row r="1195" spans="20:20" ht="14.1" customHeight="1" x14ac:dyDescent="0.2">
      <c r="T1195" s="87"/>
    </row>
    <row r="1196" spans="20:20" ht="14.1" customHeight="1" x14ac:dyDescent="0.2">
      <c r="T1196" s="87"/>
    </row>
    <row r="1197" spans="20:20" ht="14.1" customHeight="1" x14ac:dyDescent="0.2">
      <c r="T1197" s="87"/>
    </row>
    <row r="1198" spans="20:20" ht="14.1" customHeight="1" x14ac:dyDescent="0.2">
      <c r="T1198" s="87"/>
    </row>
    <row r="1199" spans="20:20" ht="14.1" customHeight="1" x14ac:dyDescent="0.2">
      <c r="T1199" s="87"/>
    </row>
    <row r="1200" spans="20:20" ht="14.1" customHeight="1" x14ac:dyDescent="0.2">
      <c r="T1200" s="87"/>
    </row>
    <row r="1201" spans="20:20" ht="14.1" customHeight="1" x14ac:dyDescent="0.2">
      <c r="T1201" s="87"/>
    </row>
    <row r="1202" spans="20:20" ht="14.1" customHeight="1" x14ac:dyDescent="0.2">
      <c r="T1202" s="87"/>
    </row>
    <row r="1203" spans="20:20" ht="14.1" customHeight="1" x14ac:dyDescent="0.2">
      <c r="T1203" s="87"/>
    </row>
    <row r="1204" spans="20:20" ht="14.1" customHeight="1" x14ac:dyDescent="0.2">
      <c r="T1204" s="87"/>
    </row>
    <row r="1205" spans="20:20" ht="14.1" customHeight="1" x14ac:dyDescent="0.2">
      <c r="T1205" s="87"/>
    </row>
    <row r="1206" spans="20:20" ht="14.1" customHeight="1" x14ac:dyDescent="0.2">
      <c r="T1206" s="87"/>
    </row>
    <row r="1207" spans="20:20" ht="14.1" customHeight="1" x14ac:dyDescent="0.2">
      <c r="T1207" s="87"/>
    </row>
    <row r="1208" spans="20:20" ht="14.1" customHeight="1" x14ac:dyDescent="0.2">
      <c r="T1208" s="87"/>
    </row>
    <row r="1209" spans="20:20" ht="14.1" customHeight="1" x14ac:dyDescent="0.2">
      <c r="T1209" s="87"/>
    </row>
    <row r="1210" spans="20:20" ht="14.1" customHeight="1" x14ac:dyDescent="0.2">
      <c r="T1210" s="87"/>
    </row>
    <row r="1211" spans="20:20" ht="14.1" customHeight="1" x14ac:dyDescent="0.2">
      <c r="T1211" s="87"/>
    </row>
    <row r="1212" spans="20:20" ht="14.1" customHeight="1" x14ac:dyDescent="0.2">
      <c r="T1212" s="87"/>
    </row>
    <row r="1213" spans="20:20" ht="14.1" customHeight="1" x14ac:dyDescent="0.2">
      <c r="T1213" s="87"/>
    </row>
    <row r="1214" spans="20:20" ht="14.1" customHeight="1" x14ac:dyDescent="0.2">
      <c r="T1214" s="87"/>
    </row>
    <row r="1215" spans="20:20" ht="14.1" customHeight="1" x14ac:dyDescent="0.2">
      <c r="T1215" s="87"/>
    </row>
    <row r="1216" spans="20:20" ht="14.1" customHeight="1" x14ac:dyDescent="0.2">
      <c r="T1216" s="87"/>
    </row>
    <row r="1217" spans="20:20" ht="14.1" customHeight="1" x14ac:dyDescent="0.2">
      <c r="T1217" s="87"/>
    </row>
    <row r="1218" spans="20:20" ht="14.1" customHeight="1" x14ac:dyDescent="0.2">
      <c r="T1218" s="87"/>
    </row>
    <row r="1219" spans="20:20" ht="14.1" customHeight="1" x14ac:dyDescent="0.2">
      <c r="T1219" s="87"/>
    </row>
    <row r="1220" spans="20:20" ht="14.1" customHeight="1" x14ac:dyDescent="0.2">
      <c r="T1220" s="87"/>
    </row>
    <row r="1221" spans="20:20" ht="14.1" customHeight="1" x14ac:dyDescent="0.2">
      <c r="T1221" s="87"/>
    </row>
    <row r="1222" spans="20:20" ht="14.1" customHeight="1" x14ac:dyDescent="0.2">
      <c r="T1222" s="87"/>
    </row>
    <row r="1223" spans="20:20" ht="14.1" customHeight="1" x14ac:dyDescent="0.2">
      <c r="T1223" s="87"/>
    </row>
    <row r="1224" spans="20:20" ht="14.1" customHeight="1" x14ac:dyDescent="0.2">
      <c r="T1224" s="87"/>
    </row>
    <row r="1225" spans="20:20" ht="14.1" customHeight="1" x14ac:dyDescent="0.2">
      <c r="T1225" s="87"/>
    </row>
    <row r="1226" spans="20:20" ht="14.1" customHeight="1" x14ac:dyDescent="0.2">
      <c r="T1226" s="87"/>
    </row>
    <row r="1227" spans="20:20" ht="14.1" customHeight="1" x14ac:dyDescent="0.2">
      <c r="T1227" s="87"/>
    </row>
    <row r="1228" spans="20:20" ht="14.1" customHeight="1" x14ac:dyDescent="0.2">
      <c r="T1228" s="87"/>
    </row>
    <row r="1229" spans="20:20" ht="14.1" customHeight="1" x14ac:dyDescent="0.2">
      <c r="T1229" s="87"/>
    </row>
    <row r="1230" spans="20:20" ht="14.1" customHeight="1" x14ac:dyDescent="0.2">
      <c r="T1230" s="87"/>
    </row>
    <row r="1231" spans="20:20" ht="14.1" customHeight="1" x14ac:dyDescent="0.2">
      <c r="T1231" s="87"/>
    </row>
    <row r="1232" spans="20:20" ht="14.1" customHeight="1" x14ac:dyDescent="0.2">
      <c r="T1232" s="87"/>
    </row>
    <row r="1233" spans="20:20" ht="14.1" customHeight="1" x14ac:dyDescent="0.2">
      <c r="T1233" s="87"/>
    </row>
    <row r="1234" spans="20:20" ht="14.1" customHeight="1" x14ac:dyDescent="0.2">
      <c r="T1234" s="87"/>
    </row>
    <row r="1235" spans="20:20" ht="14.1" customHeight="1" x14ac:dyDescent="0.2">
      <c r="T1235" s="87"/>
    </row>
    <row r="1236" spans="20:20" ht="14.1" customHeight="1" x14ac:dyDescent="0.2">
      <c r="T1236" s="87"/>
    </row>
    <row r="1237" spans="20:20" ht="14.1" customHeight="1" x14ac:dyDescent="0.2">
      <c r="T1237" s="87"/>
    </row>
    <row r="1238" spans="20:20" ht="14.1" customHeight="1" x14ac:dyDescent="0.2">
      <c r="T1238" s="87"/>
    </row>
    <row r="1239" spans="20:20" ht="14.1" customHeight="1" x14ac:dyDescent="0.2">
      <c r="T1239" s="87"/>
    </row>
    <row r="1240" spans="20:20" ht="14.1" customHeight="1" x14ac:dyDescent="0.2">
      <c r="T1240" s="87"/>
    </row>
    <row r="1241" spans="20:20" ht="14.1" customHeight="1" x14ac:dyDescent="0.2">
      <c r="T1241" s="87"/>
    </row>
    <row r="1242" spans="20:20" ht="14.1" customHeight="1" x14ac:dyDescent="0.2">
      <c r="T1242" s="87"/>
    </row>
    <row r="1243" spans="20:20" ht="14.1" customHeight="1" x14ac:dyDescent="0.2">
      <c r="T1243" s="87"/>
    </row>
    <row r="1244" spans="20:20" ht="14.1" customHeight="1" x14ac:dyDescent="0.2">
      <c r="T1244" s="87"/>
    </row>
    <row r="1245" spans="20:20" ht="14.1" customHeight="1" x14ac:dyDescent="0.2">
      <c r="T1245" s="87"/>
    </row>
    <row r="1246" spans="20:20" ht="14.1" customHeight="1" x14ac:dyDescent="0.2">
      <c r="T1246" s="87"/>
    </row>
    <row r="1247" spans="20:20" ht="14.1" customHeight="1" x14ac:dyDescent="0.2">
      <c r="T1247" s="87"/>
    </row>
    <row r="1248" spans="20:20" ht="14.1" customHeight="1" x14ac:dyDescent="0.2">
      <c r="T1248" s="87"/>
    </row>
    <row r="1249" spans="20:20" ht="14.1" customHeight="1" x14ac:dyDescent="0.2">
      <c r="T1249" s="87"/>
    </row>
    <row r="1250" spans="20:20" ht="14.1" customHeight="1" x14ac:dyDescent="0.2">
      <c r="T1250" s="87"/>
    </row>
    <row r="1251" spans="20:20" ht="14.1" customHeight="1" x14ac:dyDescent="0.2">
      <c r="T1251" s="87"/>
    </row>
    <row r="1252" spans="20:20" ht="14.1" customHeight="1" x14ac:dyDescent="0.2">
      <c r="T1252" s="87"/>
    </row>
    <row r="1253" spans="20:20" ht="14.1" customHeight="1" x14ac:dyDescent="0.2">
      <c r="T1253" s="87"/>
    </row>
    <row r="1254" spans="20:20" ht="14.1" customHeight="1" x14ac:dyDescent="0.2">
      <c r="T1254" s="87"/>
    </row>
    <row r="1255" spans="20:20" ht="14.1" customHeight="1" x14ac:dyDescent="0.2">
      <c r="T1255" s="87"/>
    </row>
    <row r="1256" spans="20:20" ht="14.1" customHeight="1" x14ac:dyDescent="0.2">
      <c r="T1256" s="87"/>
    </row>
    <row r="1257" spans="20:20" ht="14.1" customHeight="1" x14ac:dyDescent="0.2">
      <c r="T1257" s="87"/>
    </row>
    <row r="1258" spans="20:20" ht="14.1" customHeight="1" x14ac:dyDescent="0.2">
      <c r="T1258" s="87"/>
    </row>
    <row r="1259" spans="20:20" ht="14.1" customHeight="1" x14ac:dyDescent="0.2">
      <c r="T1259" s="87"/>
    </row>
    <row r="1260" spans="20:20" ht="14.1" customHeight="1" x14ac:dyDescent="0.2">
      <c r="T1260" s="87"/>
    </row>
    <row r="1261" spans="20:20" ht="14.1" customHeight="1" x14ac:dyDescent="0.2">
      <c r="T1261" s="87"/>
    </row>
    <row r="1262" spans="20:20" ht="14.1" customHeight="1" x14ac:dyDescent="0.2">
      <c r="T1262" s="87"/>
    </row>
    <row r="1263" spans="20:20" ht="14.1" customHeight="1" x14ac:dyDescent="0.2">
      <c r="T1263" s="87"/>
    </row>
    <row r="1264" spans="20:20" ht="14.1" customHeight="1" x14ac:dyDescent="0.2">
      <c r="T1264" s="87"/>
    </row>
    <row r="1265" spans="20:20" ht="14.1" customHeight="1" x14ac:dyDescent="0.2">
      <c r="T1265" s="87"/>
    </row>
    <row r="1266" spans="20:20" ht="14.1" customHeight="1" x14ac:dyDescent="0.2">
      <c r="T1266" s="87"/>
    </row>
    <row r="1267" spans="20:20" ht="14.1" customHeight="1" x14ac:dyDescent="0.2">
      <c r="T1267" s="87"/>
    </row>
    <row r="1268" spans="20:20" ht="14.1" customHeight="1" x14ac:dyDescent="0.2">
      <c r="T1268" s="87"/>
    </row>
    <row r="1269" spans="20:20" ht="14.1" customHeight="1" x14ac:dyDescent="0.2">
      <c r="T1269" s="87"/>
    </row>
    <row r="1270" spans="20:20" ht="14.1" customHeight="1" x14ac:dyDescent="0.2">
      <c r="T1270" s="87"/>
    </row>
    <row r="1271" spans="20:20" ht="14.1" customHeight="1" x14ac:dyDescent="0.2">
      <c r="T1271" s="87"/>
    </row>
    <row r="1272" spans="20:20" ht="14.1" customHeight="1" x14ac:dyDescent="0.2">
      <c r="T1272" s="87"/>
    </row>
    <row r="1273" spans="20:20" ht="14.1" customHeight="1" x14ac:dyDescent="0.2">
      <c r="T1273" s="87"/>
    </row>
    <row r="1274" spans="20:20" ht="14.1" customHeight="1" x14ac:dyDescent="0.2">
      <c r="T1274" s="87"/>
    </row>
    <row r="1275" spans="20:20" ht="14.1" customHeight="1" x14ac:dyDescent="0.2">
      <c r="T1275" s="87"/>
    </row>
    <row r="1276" spans="20:20" ht="14.1" customHeight="1" x14ac:dyDescent="0.2">
      <c r="T1276" s="87"/>
    </row>
    <row r="1277" spans="20:20" ht="14.1" customHeight="1" x14ac:dyDescent="0.2">
      <c r="T1277" s="87"/>
    </row>
    <row r="1278" spans="20:20" ht="14.1" customHeight="1" x14ac:dyDescent="0.2">
      <c r="T1278" s="87"/>
    </row>
    <row r="1279" spans="20:20" ht="14.1" customHeight="1" x14ac:dyDescent="0.2">
      <c r="T1279" s="87"/>
    </row>
    <row r="1280" spans="20:20" ht="14.1" customHeight="1" x14ac:dyDescent="0.2">
      <c r="T1280" s="87"/>
    </row>
    <row r="1281" spans="20:20" ht="14.1" customHeight="1" x14ac:dyDescent="0.2">
      <c r="T1281" s="87"/>
    </row>
    <row r="1282" spans="20:20" ht="14.1" customHeight="1" x14ac:dyDescent="0.2">
      <c r="T1282" s="87"/>
    </row>
    <row r="1283" spans="20:20" ht="14.1" customHeight="1" x14ac:dyDescent="0.2">
      <c r="T1283" s="87"/>
    </row>
    <row r="1284" spans="20:20" ht="14.1" customHeight="1" x14ac:dyDescent="0.2">
      <c r="T1284" s="87"/>
    </row>
    <row r="1285" spans="20:20" ht="14.1" customHeight="1" x14ac:dyDescent="0.2">
      <c r="T1285" s="87"/>
    </row>
    <row r="1286" spans="20:20" ht="14.1" customHeight="1" x14ac:dyDescent="0.2">
      <c r="T1286" s="87"/>
    </row>
    <row r="1287" spans="20:20" ht="14.1" customHeight="1" x14ac:dyDescent="0.2">
      <c r="T1287" s="87"/>
    </row>
    <row r="1288" spans="20:20" ht="14.1" customHeight="1" x14ac:dyDescent="0.2">
      <c r="T1288" s="87"/>
    </row>
    <row r="1289" spans="20:20" ht="14.1" customHeight="1" x14ac:dyDescent="0.2">
      <c r="T1289" s="87"/>
    </row>
    <row r="1290" spans="20:20" ht="14.1" customHeight="1" x14ac:dyDescent="0.2">
      <c r="T1290" s="87"/>
    </row>
    <row r="1291" spans="20:20" ht="14.1" customHeight="1" x14ac:dyDescent="0.2">
      <c r="T1291" s="87"/>
    </row>
    <row r="1292" spans="20:20" ht="14.1" customHeight="1" x14ac:dyDescent="0.2">
      <c r="T1292" s="87"/>
    </row>
    <row r="1293" spans="20:20" ht="14.1" customHeight="1" x14ac:dyDescent="0.2">
      <c r="T1293" s="87"/>
    </row>
    <row r="1294" spans="20:20" ht="14.1" customHeight="1" x14ac:dyDescent="0.2">
      <c r="T1294" s="87"/>
    </row>
    <row r="1295" spans="20:20" ht="14.1" customHeight="1" x14ac:dyDescent="0.2">
      <c r="T1295" s="87"/>
    </row>
    <row r="1296" spans="20:20" ht="14.1" customHeight="1" x14ac:dyDescent="0.2">
      <c r="T1296" s="87"/>
    </row>
    <row r="1297" spans="20:20" ht="14.1" customHeight="1" x14ac:dyDescent="0.2">
      <c r="T1297" s="87"/>
    </row>
    <row r="1298" spans="20:20" ht="14.1" customHeight="1" x14ac:dyDescent="0.2">
      <c r="T1298" s="87"/>
    </row>
    <row r="1299" spans="20:20" ht="14.1" customHeight="1" x14ac:dyDescent="0.2">
      <c r="T1299" s="87"/>
    </row>
    <row r="1300" spans="20:20" ht="14.1" customHeight="1" x14ac:dyDescent="0.2">
      <c r="T1300" s="87"/>
    </row>
    <row r="1301" spans="20:20" ht="14.1" customHeight="1" x14ac:dyDescent="0.2">
      <c r="T1301" s="87"/>
    </row>
    <row r="1302" spans="20:20" ht="14.1" customHeight="1" x14ac:dyDescent="0.2">
      <c r="T1302" s="87"/>
    </row>
    <row r="1303" spans="20:20" ht="14.1" customHeight="1" x14ac:dyDescent="0.2">
      <c r="T1303" s="87"/>
    </row>
    <row r="1304" spans="20:20" ht="14.1" customHeight="1" x14ac:dyDescent="0.2">
      <c r="T1304" s="87"/>
    </row>
    <row r="1305" spans="20:20" ht="14.1" customHeight="1" x14ac:dyDescent="0.2">
      <c r="T1305" s="87"/>
    </row>
    <row r="1306" spans="20:20" ht="14.1" customHeight="1" x14ac:dyDescent="0.2">
      <c r="T1306" s="87"/>
    </row>
    <row r="1307" spans="20:20" ht="14.1" customHeight="1" x14ac:dyDescent="0.2">
      <c r="T1307" s="87"/>
    </row>
    <row r="1308" spans="20:20" ht="14.1" customHeight="1" x14ac:dyDescent="0.2">
      <c r="T1308" s="87"/>
    </row>
    <row r="1309" spans="20:20" ht="14.1" customHeight="1" x14ac:dyDescent="0.2">
      <c r="T1309" s="87"/>
    </row>
    <row r="1310" spans="20:20" ht="14.1" customHeight="1" x14ac:dyDescent="0.2">
      <c r="T1310" s="87"/>
    </row>
    <row r="1311" spans="20:20" ht="14.1" customHeight="1" x14ac:dyDescent="0.2">
      <c r="T1311" s="87"/>
    </row>
    <row r="1312" spans="20:20" ht="14.1" customHeight="1" x14ac:dyDescent="0.2">
      <c r="T1312" s="87"/>
    </row>
    <row r="1313" spans="20:20" ht="14.1" customHeight="1" x14ac:dyDescent="0.2">
      <c r="T1313" s="87"/>
    </row>
    <row r="1314" spans="20:20" ht="14.1" customHeight="1" x14ac:dyDescent="0.2">
      <c r="T1314" s="87"/>
    </row>
    <row r="1315" spans="20:20" ht="14.1" customHeight="1" x14ac:dyDescent="0.2">
      <c r="T1315" s="87"/>
    </row>
    <row r="1316" spans="20:20" ht="14.1" customHeight="1" x14ac:dyDescent="0.2">
      <c r="T1316" s="87"/>
    </row>
    <row r="1317" spans="20:20" ht="14.1" customHeight="1" x14ac:dyDescent="0.2">
      <c r="T1317" s="87"/>
    </row>
    <row r="1318" spans="20:20" ht="14.1" customHeight="1" x14ac:dyDescent="0.2">
      <c r="T1318" s="87"/>
    </row>
    <row r="1319" spans="20:20" ht="14.1" customHeight="1" x14ac:dyDescent="0.2">
      <c r="T1319" s="87"/>
    </row>
    <row r="1320" spans="20:20" ht="14.1" customHeight="1" x14ac:dyDescent="0.2">
      <c r="T1320" s="87"/>
    </row>
    <row r="1321" spans="20:20" ht="14.1" customHeight="1" x14ac:dyDescent="0.2">
      <c r="T1321" s="87"/>
    </row>
    <row r="1322" spans="20:20" ht="14.1" customHeight="1" x14ac:dyDescent="0.2">
      <c r="T1322" s="87"/>
    </row>
    <row r="1323" spans="20:20" ht="14.1" customHeight="1" x14ac:dyDescent="0.2">
      <c r="T1323" s="87"/>
    </row>
    <row r="1324" spans="20:20" ht="14.1" customHeight="1" x14ac:dyDescent="0.2">
      <c r="T1324" s="87"/>
    </row>
    <row r="1325" spans="20:20" ht="14.1" customHeight="1" x14ac:dyDescent="0.2">
      <c r="T1325" s="87"/>
    </row>
    <row r="1326" spans="20:20" ht="14.1" customHeight="1" x14ac:dyDescent="0.2">
      <c r="T1326" s="87"/>
    </row>
    <row r="1327" spans="20:20" ht="14.1" customHeight="1" x14ac:dyDescent="0.2">
      <c r="T1327" s="87"/>
    </row>
    <row r="1328" spans="20:20" ht="14.1" customHeight="1" x14ac:dyDescent="0.2">
      <c r="T1328" s="87"/>
    </row>
    <row r="1329" spans="20:20" ht="14.1" customHeight="1" x14ac:dyDescent="0.2">
      <c r="T1329" s="87"/>
    </row>
    <row r="1330" spans="20:20" ht="14.1" customHeight="1" x14ac:dyDescent="0.2">
      <c r="T1330" s="87"/>
    </row>
    <row r="1331" spans="20:20" ht="14.1" customHeight="1" x14ac:dyDescent="0.2">
      <c r="T1331" s="87"/>
    </row>
    <row r="1332" spans="20:20" ht="14.1" customHeight="1" x14ac:dyDescent="0.2">
      <c r="T1332" s="87"/>
    </row>
    <row r="1333" spans="20:20" ht="14.1" customHeight="1" x14ac:dyDescent="0.2">
      <c r="T1333" s="87"/>
    </row>
    <row r="1334" spans="20:20" ht="14.1" customHeight="1" x14ac:dyDescent="0.2">
      <c r="T1334" s="87"/>
    </row>
    <row r="1335" spans="20:20" ht="14.1" customHeight="1" x14ac:dyDescent="0.2">
      <c r="T1335" s="87"/>
    </row>
    <row r="1336" spans="20:20" ht="14.1" customHeight="1" x14ac:dyDescent="0.2">
      <c r="T1336" s="87"/>
    </row>
    <row r="1337" spans="20:20" ht="14.1" customHeight="1" x14ac:dyDescent="0.2">
      <c r="T1337" s="87"/>
    </row>
    <row r="1338" spans="20:20" ht="14.1" customHeight="1" x14ac:dyDescent="0.2">
      <c r="T1338" s="87"/>
    </row>
    <row r="1339" spans="20:20" ht="14.1" customHeight="1" x14ac:dyDescent="0.2">
      <c r="T1339" s="87"/>
    </row>
    <row r="1340" spans="20:20" ht="14.1" customHeight="1" x14ac:dyDescent="0.2">
      <c r="T1340" s="87"/>
    </row>
    <row r="1341" spans="20:20" ht="14.1" customHeight="1" x14ac:dyDescent="0.2">
      <c r="T1341" s="87"/>
    </row>
    <row r="1342" spans="20:20" ht="14.1" customHeight="1" x14ac:dyDescent="0.2">
      <c r="T1342" s="87"/>
    </row>
    <row r="1343" spans="20:20" ht="14.1" customHeight="1" x14ac:dyDescent="0.2">
      <c r="T1343" s="87"/>
    </row>
    <row r="1344" spans="20:20" ht="14.1" customHeight="1" x14ac:dyDescent="0.2">
      <c r="T1344" s="87"/>
    </row>
    <row r="1345" spans="20:20" ht="14.1" customHeight="1" x14ac:dyDescent="0.2">
      <c r="T1345" s="87"/>
    </row>
    <row r="1346" spans="20:20" ht="14.1" customHeight="1" x14ac:dyDescent="0.2">
      <c r="T1346" s="87"/>
    </row>
    <row r="1347" spans="20:20" ht="14.1" customHeight="1" x14ac:dyDescent="0.2">
      <c r="T1347" s="87"/>
    </row>
    <row r="1348" spans="20:20" ht="14.1" customHeight="1" x14ac:dyDescent="0.2">
      <c r="T1348" s="87"/>
    </row>
    <row r="1349" spans="20:20" ht="14.1" customHeight="1" x14ac:dyDescent="0.2">
      <c r="T1349" s="87"/>
    </row>
    <row r="1350" spans="20:20" ht="14.1" customHeight="1" x14ac:dyDescent="0.2">
      <c r="T1350" s="87"/>
    </row>
    <row r="1351" spans="20:20" ht="14.1" customHeight="1" x14ac:dyDescent="0.2">
      <c r="T1351" s="87"/>
    </row>
    <row r="1352" spans="20:20" ht="14.1" customHeight="1" x14ac:dyDescent="0.2">
      <c r="T1352" s="87"/>
    </row>
    <row r="1353" spans="20:20" ht="14.1" customHeight="1" x14ac:dyDescent="0.2">
      <c r="T1353" s="87"/>
    </row>
    <row r="1354" spans="20:20" ht="14.1" customHeight="1" x14ac:dyDescent="0.2">
      <c r="T1354" s="87"/>
    </row>
    <row r="1355" spans="20:20" ht="14.1" customHeight="1" x14ac:dyDescent="0.2">
      <c r="T1355" s="87"/>
    </row>
    <row r="1356" spans="20:20" ht="14.1" customHeight="1" x14ac:dyDescent="0.2">
      <c r="T1356" s="87"/>
    </row>
    <row r="1357" spans="20:20" ht="14.1" customHeight="1" x14ac:dyDescent="0.2">
      <c r="T1357" s="87"/>
    </row>
    <row r="1358" spans="20:20" ht="14.1" customHeight="1" x14ac:dyDescent="0.2">
      <c r="T1358" s="87"/>
    </row>
    <row r="1359" spans="20:20" ht="14.1" customHeight="1" x14ac:dyDescent="0.2">
      <c r="T1359" s="87"/>
    </row>
    <row r="1360" spans="20:20" ht="14.1" customHeight="1" x14ac:dyDescent="0.2">
      <c r="T1360" s="87"/>
    </row>
    <row r="1361" spans="20:20" ht="14.1" customHeight="1" x14ac:dyDescent="0.2">
      <c r="T1361" s="87"/>
    </row>
    <row r="1362" spans="20:20" ht="14.1" customHeight="1" x14ac:dyDescent="0.2">
      <c r="T1362" s="87"/>
    </row>
    <row r="1363" spans="20:20" ht="14.1" customHeight="1" x14ac:dyDescent="0.2">
      <c r="T1363" s="87"/>
    </row>
    <row r="1364" spans="20:20" ht="14.1" customHeight="1" x14ac:dyDescent="0.2">
      <c r="T1364" s="87"/>
    </row>
    <row r="1365" spans="20:20" ht="14.1" customHeight="1" x14ac:dyDescent="0.2">
      <c r="T1365" s="87"/>
    </row>
    <row r="1366" spans="20:20" ht="14.1" customHeight="1" x14ac:dyDescent="0.2">
      <c r="T1366" s="87"/>
    </row>
    <row r="1367" spans="20:20" ht="14.1" customHeight="1" x14ac:dyDescent="0.2">
      <c r="T1367" s="87"/>
    </row>
    <row r="1368" spans="20:20" ht="14.1" customHeight="1" x14ac:dyDescent="0.2">
      <c r="T1368" s="87"/>
    </row>
    <row r="1369" spans="20:20" ht="14.1" customHeight="1" x14ac:dyDescent="0.2">
      <c r="T1369" s="87"/>
    </row>
    <row r="1370" spans="20:20" ht="14.1" customHeight="1" x14ac:dyDescent="0.2">
      <c r="T1370" s="87"/>
    </row>
    <row r="1371" spans="20:20" ht="14.1" customHeight="1" x14ac:dyDescent="0.2">
      <c r="T1371" s="87"/>
    </row>
    <row r="1372" spans="20:20" ht="14.1" customHeight="1" x14ac:dyDescent="0.2">
      <c r="T1372" s="87"/>
    </row>
    <row r="1373" spans="20:20" ht="14.1" customHeight="1" x14ac:dyDescent="0.2">
      <c r="T1373" s="87"/>
    </row>
    <row r="1374" spans="20:20" ht="14.1" customHeight="1" x14ac:dyDescent="0.2">
      <c r="T1374" s="87"/>
    </row>
    <row r="1375" spans="20:20" ht="14.1" customHeight="1" x14ac:dyDescent="0.2">
      <c r="T1375" s="87"/>
    </row>
    <row r="1376" spans="20:20" ht="14.1" customHeight="1" x14ac:dyDescent="0.2">
      <c r="T1376" s="87"/>
    </row>
    <row r="1377" spans="20:20" ht="14.1" customHeight="1" x14ac:dyDescent="0.2">
      <c r="T1377" s="87"/>
    </row>
    <row r="1378" spans="20:20" ht="14.1" customHeight="1" x14ac:dyDescent="0.2">
      <c r="T1378" s="87"/>
    </row>
    <row r="1379" spans="20:20" ht="14.1" customHeight="1" x14ac:dyDescent="0.2">
      <c r="T1379" s="87"/>
    </row>
    <row r="1380" spans="20:20" ht="14.1" customHeight="1" x14ac:dyDescent="0.2">
      <c r="T1380" s="87"/>
    </row>
    <row r="1381" spans="20:20" ht="14.1" customHeight="1" x14ac:dyDescent="0.2">
      <c r="T1381" s="87"/>
    </row>
    <row r="1382" spans="20:20" ht="14.1" customHeight="1" x14ac:dyDescent="0.2">
      <c r="T1382" s="87"/>
    </row>
    <row r="1383" spans="20:20" ht="14.1" customHeight="1" x14ac:dyDescent="0.2">
      <c r="T1383" s="87"/>
    </row>
    <row r="1384" spans="20:20" ht="14.1" customHeight="1" x14ac:dyDescent="0.2">
      <c r="T1384" s="87"/>
    </row>
    <row r="1385" spans="20:20" ht="14.1" customHeight="1" x14ac:dyDescent="0.2">
      <c r="T1385" s="87"/>
    </row>
    <row r="1386" spans="20:20" ht="14.1" customHeight="1" x14ac:dyDescent="0.2">
      <c r="T1386" s="87"/>
    </row>
    <row r="1387" spans="20:20" ht="14.1" customHeight="1" x14ac:dyDescent="0.2">
      <c r="T1387" s="87"/>
    </row>
    <row r="1388" spans="20:20" ht="14.1" customHeight="1" x14ac:dyDescent="0.2">
      <c r="T1388" s="87"/>
    </row>
    <row r="1389" spans="20:20" ht="14.1" customHeight="1" x14ac:dyDescent="0.2">
      <c r="T1389" s="87"/>
    </row>
    <row r="1390" spans="20:20" ht="14.1" customHeight="1" x14ac:dyDescent="0.2">
      <c r="T1390" s="87"/>
    </row>
    <row r="1391" spans="20:20" ht="14.1" customHeight="1" x14ac:dyDescent="0.2">
      <c r="T1391" s="87"/>
    </row>
    <row r="1392" spans="20:20" ht="14.1" customHeight="1" x14ac:dyDescent="0.2">
      <c r="T1392" s="87"/>
    </row>
    <row r="1393" spans="20:20" ht="14.1" customHeight="1" x14ac:dyDescent="0.2">
      <c r="T1393" s="87"/>
    </row>
    <row r="1394" spans="20:20" ht="14.1" customHeight="1" x14ac:dyDescent="0.2">
      <c r="T1394" s="87"/>
    </row>
    <row r="1395" spans="20:20" ht="14.1" customHeight="1" x14ac:dyDescent="0.2">
      <c r="T1395" s="87"/>
    </row>
    <row r="1396" spans="20:20" ht="14.1" customHeight="1" x14ac:dyDescent="0.2">
      <c r="T1396" s="87"/>
    </row>
    <row r="1397" spans="20:20" ht="14.1" customHeight="1" x14ac:dyDescent="0.2">
      <c r="T1397" s="87"/>
    </row>
    <row r="1398" spans="20:20" ht="14.1" customHeight="1" x14ac:dyDescent="0.2">
      <c r="T1398" s="87"/>
    </row>
    <row r="1399" spans="20:20" ht="14.1" customHeight="1" x14ac:dyDescent="0.2">
      <c r="T1399" s="87"/>
    </row>
    <row r="1400" spans="20:20" ht="14.1" customHeight="1" x14ac:dyDescent="0.2">
      <c r="T1400" s="87"/>
    </row>
    <row r="1401" spans="20:20" ht="14.1" customHeight="1" x14ac:dyDescent="0.2">
      <c r="T1401" s="87"/>
    </row>
    <row r="1402" spans="20:20" ht="14.1" customHeight="1" x14ac:dyDescent="0.2">
      <c r="T1402" s="87"/>
    </row>
    <row r="1403" spans="20:20" ht="14.1" customHeight="1" x14ac:dyDescent="0.2">
      <c r="T1403" s="87"/>
    </row>
    <row r="1404" spans="20:20" ht="14.1" customHeight="1" x14ac:dyDescent="0.2">
      <c r="T1404" s="87"/>
    </row>
    <row r="1405" spans="20:20" ht="14.1" customHeight="1" x14ac:dyDescent="0.2">
      <c r="T1405" s="87"/>
    </row>
    <row r="1406" spans="20:20" ht="14.1" customHeight="1" x14ac:dyDescent="0.2">
      <c r="T1406" s="87"/>
    </row>
    <row r="1407" spans="20:20" ht="14.1" customHeight="1" x14ac:dyDescent="0.2">
      <c r="T1407" s="87"/>
    </row>
    <row r="1408" spans="20:20" ht="14.1" customHeight="1" x14ac:dyDescent="0.2">
      <c r="T1408" s="87"/>
    </row>
    <row r="1409" spans="20:20" ht="14.1" customHeight="1" x14ac:dyDescent="0.2">
      <c r="T1409" s="87"/>
    </row>
    <row r="1410" spans="20:20" ht="14.1" customHeight="1" x14ac:dyDescent="0.2">
      <c r="T1410" s="87"/>
    </row>
    <row r="1411" spans="20:20" ht="14.1" customHeight="1" x14ac:dyDescent="0.2">
      <c r="T1411" s="87"/>
    </row>
    <row r="1412" spans="20:20" ht="14.1" customHeight="1" x14ac:dyDescent="0.2">
      <c r="T1412" s="87"/>
    </row>
    <row r="1413" spans="20:20" ht="14.1" customHeight="1" x14ac:dyDescent="0.2">
      <c r="T1413" s="87"/>
    </row>
    <row r="1414" spans="20:20" ht="14.1" customHeight="1" x14ac:dyDescent="0.2">
      <c r="T1414" s="87"/>
    </row>
    <row r="1415" spans="20:20" ht="14.1" customHeight="1" x14ac:dyDescent="0.2">
      <c r="T1415" s="87"/>
    </row>
    <row r="1416" spans="20:20" ht="14.1" customHeight="1" x14ac:dyDescent="0.2">
      <c r="T1416" s="87"/>
    </row>
    <row r="1417" spans="20:20" ht="14.1" customHeight="1" x14ac:dyDescent="0.2">
      <c r="T1417" s="87"/>
    </row>
    <row r="1418" spans="20:20" ht="14.1" customHeight="1" x14ac:dyDescent="0.2">
      <c r="T1418" s="87"/>
    </row>
    <row r="1419" spans="20:20" ht="14.1" customHeight="1" x14ac:dyDescent="0.2">
      <c r="T1419" s="87"/>
    </row>
    <row r="1420" spans="20:20" ht="14.1" customHeight="1" x14ac:dyDescent="0.2">
      <c r="T1420" s="87"/>
    </row>
    <row r="1421" spans="20:20" ht="14.1" customHeight="1" x14ac:dyDescent="0.2">
      <c r="T1421" s="87"/>
    </row>
    <row r="1422" spans="20:20" ht="14.1" customHeight="1" x14ac:dyDescent="0.2">
      <c r="T1422" s="87"/>
    </row>
    <row r="1423" spans="20:20" ht="14.1" customHeight="1" x14ac:dyDescent="0.2">
      <c r="T1423" s="87"/>
    </row>
    <row r="1424" spans="20:20" ht="14.1" customHeight="1" x14ac:dyDescent="0.2">
      <c r="T1424" s="87"/>
    </row>
    <row r="1425" spans="20:20" ht="14.1" customHeight="1" x14ac:dyDescent="0.2">
      <c r="T1425" s="87"/>
    </row>
    <row r="1426" spans="20:20" ht="14.1" customHeight="1" x14ac:dyDescent="0.2">
      <c r="T1426" s="87"/>
    </row>
    <row r="1427" spans="20:20" ht="14.1" customHeight="1" x14ac:dyDescent="0.2">
      <c r="T1427" s="87"/>
    </row>
    <row r="1428" spans="20:20" ht="14.1" customHeight="1" x14ac:dyDescent="0.2">
      <c r="T1428" s="87"/>
    </row>
    <row r="1429" spans="20:20" ht="14.1" customHeight="1" x14ac:dyDescent="0.2">
      <c r="T1429" s="87"/>
    </row>
    <row r="1430" spans="20:20" ht="14.1" customHeight="1" x14ac:dyDescent="0.2">
      <c r="T1430" s="87"/>
    </row>
    <row r="1431" spans="20:20" ht="14.1" customHeight="1" x14ac:dyDescent="0.2">
      <c r="T1431" s="87"/>
    </row>
    <row r="1432" spans="20:20" ht="14.1" customHeight="1" x14ac:dyDescent="0.2">
      <c r="T1432" s="87"/>
    </row>
    <row r="1433" spans="20:20" ht="14.1" customHeight="1" x14ac:dyDescent="0.2">
      <c r="T1433" s="87"/>
    </row>
    <row r="1434" spans="20:20" ht="14.1" customHeight="1" x14ac:dyDescent="0.2">
      <c r="T1434" s="87"/>
    </row>
    <row r="1435" spans="20:20" ht="14.1" customHeight="1" x14ac:dyDescent="0.2">
      <c r="T1435" s="87"/>
    </row>
    <row r="1436" spans="20:20" ht="14.1" customHeight="1" x14ac:dyDescent="0.2">
      <c r="T1436" s="87"/>
    </row>
    <row r="1437" spans="20:20" ht="14.1" customHeight="1" x14ac:dyDescent="0.2">
      <c r="T1437" s="87"/>
    </row>
    <row r="1438" spans="20:20" ht="14.1" customHeight="1" x14ac:dyDescent="0.2">
      <c r="T1438" s="87"/>
    </row>
    <row r="1439" spans="20:20" ht="14.1" customHeight="1" x14ac:dyDescent="0.2">
      <c r="T1439" s="87"/>
    </row>
    <row r="1440" spans="20:20" ht="14.1" customHeight="1" x14ac:dyDescent="0.2">
      <c r="T1440" s="87"/>
    </row>
    <row r="1441" spans="20:20" ht="14.1" customHeight="1" x14ac:dyDescent="0.2">
      <c r="T1441" s="87"/>
    </row>
    <row r="1442" spans="20:20" ht="14.1" customHeight="1" x14ac:dyDescent="0.2">
      <c r="T1442" s="87"/>
    </row>
    <row r="1443" spans="20:20" ht="14.1" customHeight="1" x14ac:dyDescent="0.2">
      <c r="T1443" s="87"/>
    </row>
    <row r="1444" spans="20:20" ht="14.1" customHeight="1" x14ac:dyDescent="0.2">
      <c r="T1444" s="87"/>
    </row>
    <row r="1445" spans="20:20" ht="14.1" customHeight="1" x14ac:dyDescent="0.2">
      <c r="T1445" s="87"/>
    </row>
    <row r="1446" spans="20:20" ht="14.1" customHeight="1" x14ac:dyDescent="0.2">
      <c r="T1446" s="87"/>
    </row>
    <row r="1447" spans="20:20" ht="14.1" customHeight="1" x14ac:dyDescent="0.2">
      <c r="T1447" s="87"/>
    </row>
    <row r="1448" spans="20:20" ht="14.1" customHeight="1" x14ac:dyDescent="0.2">
      <c r="T1448" s="87"/>
    </row>
    <row r="1449" spans="20:20" ht="14.1" customHeight="1" x14ac:dyDescent="0.2">
      <c r="T1449" s="87"/>
    </row>
    <row r="1450" spans="20:20" ht="14.1" customHeight="1" x14ac:dyDescent="0.2">
      <c r="T1450" s="87"/>
    </row>
    <row r="1451" spans="20:20" ht="14.1" customHeight="1" x14ac:dyDescent="0.2">
      <c r="T1451" s="87"/>
    </row>
    <row r="1452" spans="20:20" ht="14.1" customHeight="1" x14ac:dyDescent="0.2">
      <c r="T1452" s="87"/>
    </row>
    <row r="1453" spans="20:20" ht="14.1" customHeight="1" x14ac:dyDescent="0.2">
      <c r="T1453" s="87"/>
    </row>
    <row r="1454" spans="20:20" ht="14.1" customHeight="1" x14ac:dyDescent="0.2">
      <c r="T1454" s="87"/>
    </row>
    <row r="1455" spans="20:20" ht="14.1" customHeight="1" x14ac:dyDescent="0.2">
      <c r="T1455" s="87"/>
    </row>
    <row r="1456" spans="20:20" ht="14.1" customHeight="1" x14ac:dyDescent="0.2">
      <c r="T1456" s="87"/>
    </row>
    <row r="1457" spans="20:20" ht="14.1" customHeight="1" x14ac:dyDescent="0.2">
      <c r="T1457" s="87"/>
    </row>
    <row r="1458" spans="20:20" ht="14.1" customHeight="1" x14ac:dyDescent="0.2">
      <c r="T1458" s="87"/>
    </row>
    <row r="1459" spans="20:20" ht="14.1" customHeight="1" x14ac:dyDescent="0.2">
      <c r="T1459" s="87"/>
    </row>
    <row r="1460" spans="20:20" ht="14.1" customHeight="1" x14ac:dyDescent="0.2">
      <c r="T1460" s="87"/>
    </row>
    <row r="1461" spans="20:20" ht="14.1" customHeight="1" x14ac:dyDescent="0.2">
      <c r="T1461" s="87"/>
    </row>
    <row r="1462" spans="20:20" ht="14.1" customHeight="1" x14ac:dyDescent="0.2">
      <c r="T1462" s="87"/>
    </row>
    <row r="1463" spans="20:20" ht="14.1" customHeight="1" x14ac:dyDescent="0.2">
      <c r="T1463" s="87"/>
    </row>
    <row r="1464" spans="20:20" ht="14.1" customHeight="1" x14ac:dyDescent="0.2">
      <c r="T1464" s="87"/>
    </row>
    <row r="1465" spans="20:20" ht="14.1" customHeight="1" x14ac:dyDescent="0.2">
      <c r="T1465" s="87"/>
    </row>
    <row r="1466" spans="20:20" ht="14.1" customHeight="1" x14ac:dyDescent="0.2">
      <c r="T1466" s="87"/>
    </row>
    <row r="1467" spans="20:20" ht="14.1" customHeight="1" x14ac:dyDescent="0.2">
      <c r="T1467" s="87"/>
    </row>
    <row r="1468" spans="20:20" ht="14.1" customHeight="1" x14ac:dyDescent="0.2">
      <c r="T1468" s="87"/>
    </row>
    <row r="1469" spans="20:20" ht="14.1" customHeight="1" x14ac:dyDescent="0.2">
      <c r="T1469" s="87"/>
    </row>
    <row r="1470" spans="20:20" ht="14.1" customHeight="1" x14ac:dyDescent="0.2">
      <c r="T1470" s="87"/>
    </row>
    <row r="1471" spans="20:20" ht="14.1" customHeight="1" x14ac:dyDescent="0.2">
      <c r="T1471" s="87"/>
    </row>
    <row r="1472" spans="20:20" ht="14.1" customHeight="1" x14ac:dyDescent="0.2">
      <c r="T1472" s="87"/>
    </row>
    <row r="1473" spans="20:20" ht="14.1" customHeight="1" x14ac:dyDescent="0.2">
      <c r="T1473" s="87"/>
    </row>
    <row r="1474" spans="20:20" ht="14.1" customHeight="1" x14ac:dyDescent="0.2">
      <c r="T1474" s="87"/>
    </row>
    <row r="1475" spans="20:20" ht="14.1" customHeight="1" x14ac:dyDescent="0.2">
      <c r="T1475" s="87"/>
    </row>
    <row r="1476" spans="20:20" ht="14.1" customHeight="1" x14ac:dyDescent="0.2">
      <c r="T1476" s="87"/>
    </row>
    <row r="1477" spans="20:20" ht="14.1" customHeight="1" x14ac:dyDescent="0.2">
      <c r="T1477" s="87"/>
    </row>
    <row r="1478" spans="20:20" ht="14.1" customHeight="1" x14ac:dyDescent="0.2">
      <c r="T1478" s="87"/>
    </row>
    <row r="1479" spans="20:20" ht="14.1" customHeight="1" x14ac:dyDescent="0.2">
      <c r="T1479" s="87"/>
    </row>
    <row r="1480" spans="20:20" ht="14.1" customHeight="1" x14ac:dyDescent="0.2">
      <c r="T1480" s="87"/>
    </row>
    <row r="1481" spans="20:20" ht="14.1" customHeight="1" x14ac:dyDescent="0.2">
      <c r="T1481" s="87"/>
    </row>
    <row r="1482" spans="20:20" ht="14.1" customHeight="1" x14ac:dyDescent="0.2">
      <c r="T1482" s="87"/>
    </row>
    <row r="1483" spans="20:20" ht="14.1" customHeight="1" x14ac:dyDescent="0.2">
      <c r="T1483" s="87"/>
    </row>
    <row r="1484" spans="20:20" ht="14.1" customHeight="1" x14ac:dyDescent="0.2">
      <c r="T1484" s="87"/>
    </row>
    <row r="1485" spans="20:20" ht="14.1" customHeight="1" x14ac:dyDescent="0.2">
      <c r="T1485" s="87"/>
    </row>
    <row r="1486" spans="20:20" ht="14.1" customHeight="1" x14ac:dyDescent="0.2">
      <c r="T1486" s="87"/>
    </row>
    <row r="1487" spans="20:20" ht="14.1" customHeight="1" x14ac:dyDescent="0.2">
      <c r="T1487" s="87"/>
    </row>
    <row r="1488" spans="20:20" ht="14.1" customHeight="1" x14ac:dyDescent="0.2">
      <c r="T1488" s="87"/>
    </row>
    <row r="1489" spans="20:20" ht="14.1" customHeight="1" x14ac:dyDescent="0.2">
      <c r="T1489" s="87"/>
    </row>
    <row r="1490" spans="20:20" ht="14.1" customHeight="1" x14ac:dyDescent="0.2">
      <c r="T1490" s="87"/>
    </row>
    <row r="1491" spans="20:20" ht="14.1" customHeight="1" x14ac:dyDescent="0.2">
      <c r="T1491" s="87"/>
    </row>
    <row r="1492" spans="20:20" ht="14.1" customHeight="1" x14ac:dyDescent="0.2">
      <c r="T1492" s="87"/>
    </row>
    <row r="1493" spans="20:20" ht="14.1" customHeight="1" x14ac:dyDescent="0.2">
      <c r="T1493" s="87"/>
    </row>
    <row r="1494" spans="20:20" ht="14.1" customHeight="1" x14ac:dyDescent="0.2">
      <c r="T1494" s="87"/>
    </row>
    <row r="1495" spans="20:20" ht="14.1" customHeight="1" x14ac:dyDescent="0.2">
      <c r="T1495" s="87"/>
    </row>
    <row r="1496" spans="20:20" ht="14.1" customHeight="1" x14ac:dyDescent="0.2">
      <c r="T1496" s="87"/>
    </row>
    <row r="1497" spans="20:20" ht="14.1" customHeight="1" x14ac:dyDescent="0.2">
      <c r="T1497" s="87"/>
    </row>
    <row r="1498" spans="20:20" ht="14.1" customHeight="1" x14ac:dyDescent="0.2">
      <c r="T1498" s="87"/>
    </row>
    <row r="1499" spans="20:20" ht="14.1" customHeight="1" x14ac:dyDescent="0.2">
      <c r="T1499" s="87"/>
    </row>
    <row r="1500" spans="20:20" ht="14.1" customHeight="1" x14ac:dyDescent="0.2">
      <c r="T1500" s="87"/>
    </row>
    <row r="1501" spans="20:20" ht="14.1" customHeight="1" x14ac:dyDescent="0.2">
      <c r="T1501" s="87"/>
    </row>
    <row r="1502" spans="20:20" ht="14.1" customHeight="1" x14ac:dyDescent="0.2">
      <c r="T1502" s="87"/>
    </row>
    <row r="1503" spans="20:20" ht="14.1" customHeight="1" x14ac:dyDescent="0.2">
      <c r="T1503" s="87"/>
    </row>
    <row r="1504" spans="20:20" ht="14.1" customHeight="1" x14ac:dyDescent="0.2">
      <c r="T1504" s="87"/>
    </row>
    <row r="1505" spans="20:20" ht="14.1" customHeight="1" x14ac:dyDescent="0.2">
      <c r="T1505" s="87"/>
    </row>
    <row r="1506" spans="20:20" ht="14.1" customHeight="1" x14ac:dyDescent="0.2">
      <c r="T1506" s="87"/>
    </row>
    <row r="1507" spans="20:20" ht="14.1" customHeight="1" x14ac:dyDescent="0.2">
      <c r="T1507" s="87"/>
    </row>
    <row r="1508" spans="20:20" ht="14.1" customHeight="1" x14ac:dyDescent="0.2">
      <c r="T1508" s="87"/>
    </row>
    <row r="1509" spans="20:20" ht="14.1" customHeight="1" x14ac:dyDescent="0.2">
      <c r="T1509" s="87"/>
    </row>
    <row r="1510" spans="20:20" ht="14.1" customHeight="1" x14ac:dyDescent="0.2">
      <c r="T1510" s="87"/>
    </row>
    <row r="1511" spans="20:20" ht="14.1" customHeight="1" x14ac:dyDescent="0.2">
      <c r="T1511" s="87"/>
    </row>
    <row r="1512" spans="20:20" ht="14.1" customHeight="1" x14ac:dyDescent="0.2">
      <c r="T1512" s="87"/>
    </row>
    <row r="1513" spans="20:20" ht="14.1" customHeight="1" x14ac:dyDescent="0.2">
      <c r="T1513" s="87"/>
    </row>
    <row r="1514" spans="20:20" ht="14.1" customHeight="1" x14ac:dyDescent="0.2">
      <c r="T1514" s="87"/>
    </row>
    <row r="1515" spans="20:20" ht="14.1" customHeight="1" x14ac:dyDescent="0.2">
      <c r="T1515" s="87"/>
    </row>
  </sheetData>
  <mergeCells count="15">
    <mergeCell ref="B96:C96"/>
    <mergeCell ref="B100:C100"/>
    <mergeCell ref="B101:C101"/>
    <mergeCell ref="B75:C75"/>
    <mergeCell ref="B79:C79"/>
    <mergeCell ref="B83:C83"/>
    <mergeCell ref="B89:C89"/>
    <mergeCell ref="B90:C90"/>
    <mergeCell ref="B92:C92"/>
    <mergeCell ref="B71:C71"/>
    <mergeCell ref="W2:X2"/>
    <mergeCell ref="AB2:AD2"/>
    <mergeCell ref="AL2:AM2"/>
    <mergeCell ref="B44:C44"/>
    <mergeCell ref="B56:C5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48</vt:i4>
      </vt:variant>
    </vt:vector>
  </HeadingPairs>
  <TitlesOfParts>
    <vt:vector size="54" baseType="lpstr">
      <vt:lpstr>Municipios</vt:lpstr>
      <vt:lpstr>Dptos</vt:lpstr>
      <vt:lpstr>Inscripción IVC Ambiente</vt:lpstr>
      <vt:lpstr>Instructivo Inscripcion</vt:lpstr>
      <vt:lpstr>DptoMunic</vt:lpstr>
      <vt:lpstr>Tablas</vt:lpstr>
      <vt:lpstr>AMAZONAS</vt:lpstr>
      <vt:lpstr>ANTIOQUIA</vt:lpstr>
      <vt:lpstr>ARAUCA</vt:lpstr>
      <vt:lpstr>ARCHIPIELAGO_SAN_ANDRES</vt:lpstr>
      <vt:lpstr>AREA</vt:lpstr>
      <vt:lpstr>ATLANTICO</vt:lpstr>
      <vt:lpstr>BOGOTA</vt:lpstr>
      <vt:lpstr>BOLIVAR</vt:lpstr>
      <vt:lpstr>BOYACA</vt:lpstr>
      <vt:lpstr>BOYACÁ</vt:lpstr>
      <vt:lpstr>CALDAS</vt:lpstr>
      <vt:lpstr>CAQUETA</vt:lpstr>
      <vt:lpstr>CAQUETÁ</vt:lpstr>
      <vt:lpstr>CASANARE</vt:lpstr>
      <vt:lpstr>CAUCA</vt:lpstr>
      <vt:lpstr>CEDULA</vt:lpstr>
      <vt:lpstr>CESAR</vt:lpstr>
      <vt:lpstr>CHOCO</vt:lpstr>
      <vt:lpstr>CHOCÓ</vt:lpstr>
      <vt:lpstr>CONCEPTO</vt:lpstr>
      <vt:lpstr>CORDOBA</vt:lpstr>
      <vt:lpstr>CÓRDOBA</vt:lpstr>
      <vt:lpstr>CUNDINAMARCA</vt:lpstr>
      <vt:lpstr>DEPARTAMENTOS</vt:lpstr>
      <vt:lpstr>ETS</vt:lpstr>
      <vt:lpstr>GUAINIA</vt:lpstr>
      <vt:lpstr>GUAVIARE</vt:lpstr>
      <vt:lpstr>HUILA</vt:lpstr>
      <vt:lpstr>LA_GUAJIRA</vt:lpstr>
      <vt:lpstr>MAGDALENA</vt:lpstr>
      <vt:lpstr>MEDELLIN</vt:lpstr>
      <vt:lpstr>META</vt:lpstr>
      <vt:lpstr>NARIÑO</vt:lpstr>
      <vt:lpstr>NORTE_DE_SANTANDER</vt:lpstr>
      <vt:lpstr>PUTUMAYO</vt:lpstr>
      <vt:lpstr>QUINDIO</vt:lpstr>
      <vt:lpstr>QUINDÍO</vt:lpstr>
      <vt:lpstr>RISARALDA</vt:lpstr>
      <vt:lpstr>SANTANDER</vt:lpstr>
      <vt:lpstr>SINO</vt:lpstr>
      <vt:lpstr>SUCRE</vt:lpstr>
      <vt:lpstr>TIPO_DOCUMENTO</vt:lpstr>
      <vt:lpstr>TOLIMA</vt:lpstr>
      <vt:lpstr>VALLE_DEL_CAUCA</vt:lpstr>
      <vt:lpstr>VAUPES</vt:lpstr>
      <vt:lpstr>VAUPÉS</vt:lpstr>
      <vt:lpstr>VEHICULOS_TRANSPORTADORES</vt:lpstr>
      <vt:lpstr>VICHADA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Perez Posada</dc:creator>
  <cp:lastModifiedBy>Yaned Adiela Guisao Lopez</cp:lastModifiedBy>
  <cp:lastPrinted>2020-06-01T19:42:16Z</cp:lastPrinted>
  <dcterms:created xsi:type="dcterms:W3CDTF">2017-01-16T19:51:46Z</dcterms:created>
  <dcterms:modified xsi:type="dcterms:W3CDTF">2024-08-27T20:19:27Z</dcterms:modified>
</cp:coreProperties>
</file>